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00" tabRatio="315" activeTab="0"/>
  </bookViews>
  <sheets>
    <sheet name="Formulario" sheetId="1" r:id="rId1"/>
    <sheet name="Hoja1" sheetId="2" state="hidden" r:id="rId2"/>
  </sheets>
  <definedNames>
    <definedName name="_ftn1" localSheetId="0">'Formulario'!$A$154</definedName>
    <definedName name="_ftnref1" localSheetId="0">'Formulario'!$D$142</definedName>
    <definedName name="_xlnm.Print_Area" localSheetId="0">'Formulario'!$A$1:$F$296</definedName>
    <definedName name="_xlnm.Print_Titles" localSheetId="0">'Formulario'!$1:$3</definedName>
  </definedNames>
  <calcPr fullCalcOnLoad="1"/>
</workbook>
</file>

<file path=xl/sharedStrings.xml><?xml version="1.0" encoding="utf-8"?>
<sst xmlns="http://schemas.openxmlformats.org/spreadsheetml/2006/main" count="570" uniqueCount="397">
  <si>
    <t>INSTITUCIONES DE LA FUNCION EJECUTIVA</t>
  </si>
  <si>
    <t>DOMICILIO</t>
  </si>
  <si>
    <t>Provincia:</t>
  </si>
  <si>
    <t>Cantón:</t>
  </si>
  <si>
    <t>Parroquia:</t>
  </si>
  <si>
    <t>Dirección:</t>
  </si>
  <si>
    <t>Correo electrónico:</t>
  </si>
  <si>
    <t>Página web:</t>
  </si>
  <si>
    <t>Teléfonos:</t>
  </si>
  <si>
    <t>Fecha de designación:</t>
  </si>
  <si>
    <t xml:space="preserve">DATOS DEL INFORME DE RENDICIÓN DE CUENTAS. </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</si>
  <si>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</si>
  <si>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</si>
  <si>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</si>
  <si>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</si>
  <si>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</si>
  <si>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</si>
  <si>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</si>
  <si>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</si>
  <si>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Distrital</t>
  </si>
  <si>
    <t>N. USUARIOS</t>
  </si>
  <si>
    <t>GÉNERO</t>
  </si>
  <si>
    <t>Distrital:</t>
  </si>
  <si>
    <t xml:space="preserve">Circuitos        </t>
  </si>
  <si>
    <t>OBSERVACIONES</t>
  </si>
  <si>
    <t>DETALLE PRINCIPALES ACCIONES REALIZADAS</t>
  </si>
  <si>
    <t>DETALLE PRINCIPALES RESULTADOS OBTENIDOS</t>
  </si>
  <si>
    <t>PARTICIPACIÓN CIUDADANA</t>
  </si>
  <si>
    <t>PLANIFICACIÓN PARTICIPATIVA</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</si>
  <si>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</si>
  <si>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</si>
  <si>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</si>
  <si>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</si>
  <si>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</si>
  <si>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</si>
  <si>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</si>
  <si>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</si>
  <si>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</si>
  <si>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COMPROMISOS ASUMIDOS CON LA COMUNIDAD</t>
  </si>
  <si>
    <t>ESPACIO EN EL QUE SE GENERO EL COMPROMISO</t>
  </si>
  <si>
    <t>RESULTADOS AVANCE/CUMPLIMIENTO</t>
  </si>
  <si>
    <t>PROCESO DE RENDICIÓN DE CUENTAS</t>
  </si>
  <si>
    <t>DESCRIBA LA EJECUCIÓN DE ESTE MOMENTO</t>
  </si>
  <si>
    <t xml:space="preserve">OBSERVACIONES </t>
  </si>
  <si>
    <t>MARQUE CON UNA X</t>
  </si>
  <si>
    <t>% CUMPLIMIENTO</t>
  </si>
  <si>
    <t>TOTAL</t>
  </si>
  <si>
    <t>PRESUPUESTO CODIFICADO</t>
  </si>
  <si>
    <t>PRESUPUESTO EJECUTADO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</si>
  <si>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</si>
  <si>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</si>
  <si>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</si>
  <si>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</si>
  <si>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</si>
  <si>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</si>
  <si>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</si>
  <si>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</si>
  <si>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</si>
  <si>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</si>
  <si>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</si>
  <si>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</si>
  <si>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</si>
  <si>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</si>
  <si>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</si>
  <si>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</si>
  <si>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</si>
  <si>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</si>
  <si>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</si>
  <si>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</si>
  <si>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</si>
  <si>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</si>
  <si>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</si>
  <si>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</si>
  <si>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</si>
  <si>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</si>
  <si>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</si>
  <si>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</si>
  <si>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</si>
  <si>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</si>
  <si>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</si>
  <si>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</si>
  <si>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</si>
  <si>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</si>
  <si>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ENTIDAD QUE RECOMIENDA</t>
  </si>
  <si>
    <t>COBERTURA GEOGRÁFICA NACIONAL: UNIDAD DE ADMINISTRACIÓN FINANCIERA:</t>
  </si>
  <si>
    <t>COBERTURA GEOGRÁFICA TERRITORIAL: ENTIDADES OPERATIVAS DESCONCENTRADAS QUE INTEGRA:</t>
  </si>
  <si>
    <t>Regional</t>
  </si>
  <si>
    <t>Cantonal:</t>
  </si>
  <si>
    <t>Parroquial:</t>
  </si>
  <si>
    <t>Comunidad o recinto:</t>
  </si>
  <si>
    <t>Circuital</t>
  </si>
  <si>
    <t>COBERTURA GEOGRÁFICA: UNIDADES DE ATENCIÓN  O GESTIÓN QUE INTEGRA:</t>
  </si>
  <si>
    <t xml:space="preserve">ARTICULACIÓN DEL POA A LAS FUNCIONES/ COMPETENCIAS / OBJETIVOS ESTRATÉGICOS / OBJETIVOS INSTITUCIONALES  DE LA INSTITUCIÓN </t>
  </si>
  <si>
    <t xml:space="preserve">FUNCIONES/ COMPETENCIAS / OBJETIVOS ESTRATÉGICOS / OBJETIVOS INSTITUCIONALES  DE LA INSTITUCIÓN </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</si>
  <si>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</si>
  <si>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</si>
  <si>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</si>
  <si>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</si>
  <si>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</si>
  <si>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</si>
  <si>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</si>
  <si>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</si>
  <si>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</si>
  <si>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</si>
  <si>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</si>
  <si>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ÁREAS, PROGRAMAS Y PROYECTOS</t>
  </si>
  <si>
    <t>NACIONALIDADES O PUEBLOS</t>
  </si>
  <si>
    <t>DATOS GENERALES</t>
  </si>
  <si>
    <t>Nombre de la Unidad Administrativa Financiera o de la Entidad Operativa Desconcentrada que rinde cuentas:</t>
  </si>
  <si>
    <t>Pertenece a qué institución:</t>
  </si>
  <si>
    <t>Adscrita a qué institución:</t>
  </si>
  <si>
    <t>FUNCIÓN A LA QUE PERTENECE</t>
  </si>
  <si>
    <t>Función Ejecutiva</t>
  </si>
  <si>
    <t>Función Legislativa</t>
  </si>
  <si>
    <t>Función Judicial</t>
  </si>
  <si>
    <t>Función de Transparencia y Control Social</t>
  </si>
  <si>
    <t>Función Electoral</t>
  </si>
  <si>
    <t>GAD</t>
  </si>
  <si>
    <t>SECTOR:</t>
  </si>
  <si>
    <t>SECRETARIAS NACIONALES</t>
  </si>
  <si>
    <t>MINISTERIOS COORDINADORES </t>
  </si>
  <si>
    <t>MINISTERIOS SECTORIALES</t>
  </si>
  <si>
    <t>INSTITUTOS DE PROMOCIÓN Y NORMALIZACIÓN</t>
  </si>
  <si>
    <t>INSTITUTOS DE INVESTIGACIÓN</t>
  </si>
  <si>
    <t>CONSEJOS NACIONALES DE IGUALDAD</t>
  </si>
  <si>
    <t>EMPRESAS PUBLICAS</t>
  </si>
  <si>
    <t>AGENCIAS DE REGULACIÓN Y CONTROL</t>
  </si>
  <si>
    <t>SECRETARÍAS TÉCNICAS</t>
  </si>
  <si>
    <t>BANCA PÚBLICA</t>
  </si>
  <si>
    <t>SERVICIOS</t>
  </si>
  <si>
    <t>INSTITUCIONES DE SEGURIDAD</t>
  </si>
  <si>
    <t>DIRECCIONES</t>
  </si>
  <si>
    <t>CORPORACIONES</t>
  </si>
  <si>
    <t>PROGRAMAS</t>
  </si>
  <si>
    <t>CONSEJOS</t>
  </si>
  <si>
    <t>OTRA INSTITUCIONALIDAD</t>
  </si>
  <si>
    <t>NIVEL QUE RINDE CUENTAS:</t>
  </si>
  <si>
    <t>Unidad de Administración Financiera - UDAF:</t>
  </si>
  <si>
    <t>Entidad Operativa Desconcentrada - EOD:</t>
  </si>
  <si>
    <t>Unidad de Atención o Gestión - UA-G:</t>
  </si>
  <si>
    <t>RUC:</t>
  </si>
  <si>
    <t>REPRESENTANTE LEGAL DE LA UNIDAD DE ADMINISTRACIÓN FINANCIERA:</t>
  </si>
  <si>
    <t>Nombre del o la representante legal de la institución:</t>
  </si>
  <si>
    <t>Cargo del o la representante legal de la institución:</t>
  </si>
  <si>
    <t>RESPONSABLE DE LA ENTIDAD OPERATIVA DESCONCENTRADA:</t>
  </si>
  <si>
    <t>Nombre del o la responsable:</t>
  </si>
  <si>
    <t>Cargo:</t>
  </si>
  <si>
    <t>RESPONSABLE  DEL PROCESO DE RENDICIÓN DE CUENTAS:</t>
  </si>
  <si>
    <t>RESPONSABLE DEL REGISTRO DEL INFORME DE RENDICION DE CUENTAS EN EL SISTEMA:</t>
  </si>
  <si>
    <t>NIVEL</t>
  </si>
  <si>
    <t>LINK AL MEDIO DE VERIFICACIÓN PUBLICADO EN LA PÁG. WEB DE LA INSTITUCIÓN</t>
  </si>
  <si>
    <t>PONGA SI O NO</t>
  </si>
  <si>
    <t>LINK AL MEDIO DE VERIFICACIÓN PUBLICADO EN LA PAG. WEB DE LA INSTITUCIÓN</t>
  </si>
  <si>
    <t>NIVEL DE CUMPLIMIENTO DE LOS COMPROMISOS ASUMIDOS CON LA COMUNIDAD</t>
  </si>
  <si>
    <t>MECANISMOS DE CONTROL SOCIAL</t>
  </si>
  <si>
    <t>MECANISMOS DE  CONTROL SOCIAL GENERADOS POR LA COMUNIDAD</t>
  </si>
  <si>
    <t>Veedurías ciudadanas</t>
  </si>
  <si>
    <t>Observatorios ciudadanos</t>
  </si>
  <si>
    <t>Comités de usuarios</t>
  </si>
  <si>
    <t>Defensorías comunitarias</t>
  </si>
  <si>
    <t xml:space="preserve">PONGA 
SÍ O NO
</t>
  </si>
  <si>
    <t>PONGA SÍ O  NO</t>
  </si>
  <si>
    <t>RENDICIÓN DE CUENTAS</t>
  </si>
  <si>
    <t>LINK AL MEDIO DE VERIFICACIÓN PUBLICADO EN LA PÁG. WEB DE LA INSTITUCIÓN (Literal m Art. 7 LOTAIP[1])</t>
  </si>
  <si>
    <t>FASE 0</t>
  </si>
  <si>
    <t>FASE 1</t>
  </si>
  <si>
    <t>FASE 2</t>
  </si>
  <si>
    <t>FASE 3</t>
  </si>
  <si>
    <t>Describa los principales aportes ciudadanos recibidos:</t>
  </si>
  <si>
    <t>INCORPORACIÓN DE LOS APORTES CIUDADANOS DE LA RENDICIÓN DE CUENTAS DEL AÑO ANTERIOR EN LA GESTIÓN INSTITUCIONAL</t>
  </si>
  <si>
    <t>DESCRIPCIÓN DE  APORTES CIUDADANOS REPORTADOS EN LA MATRIZ DE RENDICIÓN DE CUENTAS DEL PERÍODO ANTERIOR COMO COMPROMISO INSTITUCIONAL</t>
  </si>
  <si>
    <t>¿SE INCORPORÓ EL APORTE CIUDADANO EN LA GESTIÓN INSTITUCIONAL?(PONGA  SÍ O NO)</t>
  </si>
  <si>
    <t>(Reportar particularidades que dificultaron la incorporación del aporte en la gestión institucional)</t>
  </si>
  <si>
    <t>DIFUSIÓN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</si>
  <si>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</si>
  <si>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</si>
  <si>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</si>
  <si>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</si>
  <si>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</si>
  <si>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</si>
  <si>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</si>
  <si>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Radio:</t>
  </si>
  <si>
    <t xml:space="preserve">Prensa: </t>
  </si>
  <si>
    <t xml:space="preserve">Televisión: </t>
  </si>
  <si>
    <t>Medios digitales:</t>
  </si>
  <si>
    <t>TRANSPARENCIA Y ACCESO A LA INFORMACIÓN PÚBLICA DE LA GESTIÓN INSTITUCIONAL Y DE SU RENDICIÓN DE CUENTAS:</t>
  </si>
  <si>
    <t>MECANISMOS ADOPTADOS</t>
  </si>
  <si>
    <t>Publicación en el sitio Web de los contenidos establecidos en el Art. 7 de la LOTAIP.</t>
  </si>
  <si>
    <t>Publicación en la pág. Web del Informe de Rendición de Cuentas y sus medios de verificación establecido en el literal m, del Art. 7 de la LOTAIP.</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</si>
  <si>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</si>
  <si>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</si>
  <si>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</si>
  <si>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</si>
  <si>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</si>
  <si>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IMPLEMENTACIÓN DE POLÍTICAS PÚBLICAS PARA LA IGUALDAD ORIENTADAS AGRUPOS DE ATENCIÓN PRIORITARIA (artículo 11 numeral 2 y artículo 35 de la Constitución de la República):</t>
  </si>
  <si>
    <t>PONGA SÍ  O NO</t>
  </si>
  <si>
    <t>No. DE USUARIOS</t>
  </si>
  <si>
    <t>PUEBLOS Y NACIONALIDADES</t>
  </si>
  <si>
    <t>IMPLEMENTACIÓN DE POLÍTICAS PÚBLICAS PARA LA IGUALDAD</t>
  </si>
  <si>
    <t>CUMPLIMIENTO DE LA EJECUCIÓN PROGRAMÁTICA Y PRESUPUESTARIA</t>
  </si>
  <si>
    <t xml:space="preserve">LINK AL MEDIO DE VERIFICACIÓN PUBLICADO EN LA PÁG. WEB DE LA INSTITUCIÓN </t>
  </si>
  <si>
    <t>CUMPLIMIENTO DE EJECUCIÓN PRESUPUESTARIA: EN  CASO DE QUE NO PUEDA LLENAR LA EJECUCIÓN PRESUPUESTARIA POR META, UTILIZAR ESTA MATRIZ</t>
  </si>
  <si>
    <t>EXPROPIACIONES/ DONACIONES</t>
  </si>
  <si>
    <t>INCORPORACIÓN DE RECOMENDACIONES Y DICTÁMENES POR PARTE DE LAS ENTIDADES DE LA FUNCIÓN DE TRANSPARENCIA Y CONTROL SOCIAL, Y LA PROCURADURÍA GENERAL DEL ESTADO</t>
  </si>
  <si>
    <t>RECOMENDACIONES Y/O DICTÁMENES EMANADOS</t>
  </si>
  <si>
    <t>INFORME EL CUMPLIMIENTO DE RECOMENDACIONES Y DICTÁMENES</t>
  </si>
  <si>
    <t>Secretaria Técnica de la Circunscripción Territorial Especial Amazónica</t>
  </si>
  <si>
    <t>X</t>
  </si>
  <si>
    <t>Pastaza</t>
  </si>
  <si>
    <t>Puyo</t>
  </si>
  <si>
    <t>Calle Tungurahua y Jua de Velasco</t>
  </si>
  <si>
    <t>info@secretariadelamazonia..gob.ec</t>
  </si>
  <si>
    <t>www.secretariadelamazonia.gob.ec</t>
  </si>
  <si>
    <t>Julia Alejandra Landázuri López</t>
  </si>
  <si>
    <t>Secretaria Técnica</t>
  </si>
  <si>
    <t>20 de agosto de 2018</t>
  </si>
  <si>
    <t>jlandazuri@secretariadelamazonia.gob.ec</t>
  </si>
  <si>
    <t>Luis Gilberto Bermeo Castillo</t>
  </si>
  <si>
    <t>Asistente Sistemas Informáticos</t>
  </si>
  <si>
    <t>1 de octubre de 2018</t>
  </si>
  <si>
    <t>lbermeo@secretariadelamazonia.gob.ec</t>
  </si>
  <si>
    <t>Oficinas de la Secretaría Técnica de la Circunscripción Territorial Especial Amazónica</t>
  </si>
  <si>
    <t>REGIONAL</t>
  </si>
  <si>
    <t>SI</t>
  </si>
  <si>
    <t>NO</t>
  </si>
  <si>
    <t>NO APLICA</t>
  </si>
  <si>
    <t>Incrementar la efectividad en los procesos de planificación, ejecución, seguimiento y evaluación en la Circunscripción Territorial Especial Amazónica, fomentando el buen vivir de los habitantes amazónicos y el cuidado de la naturaleza.</t>
  </si>
  <si>
    <t>Número de proyectos  de inversión financiados con recursos del Fondo Común</t>
  </si>
  <si>
    <t>Porcentaje de informes técnicos de pertinencia sobre reprogramaciones al cronograma valorado de planes, programas y proyectos</t>
  </si>
  <si>
    <t>Porcentaje de informes para emisión de priorización, actualización de priorización, observación o negación de planes, programas y proyectos de inversión pública</t>
  </si>
  <si>
    <t>Porcentaje de informes técnicos de pertinencia sobre modificaciones e inclusiones al Plan Anual de Inversión pública para las entidades del sector público, organizaciones en alianzas del sector público/privado que requieren recursos del Fondo Común.</t>
  </si>
  <si>
    <t xml:space="preserve">Número de directrices y lineamientos para la priorización de planes, programas y proyectos de inversión pública </t>
  </si>
  <si>
    <t>Porcentaje de reportes de asistencia técnica a las  entidades del sector público que requieren recursos del Fondo Común en el ámbito de la inversión pública</t>
  </si>
  <si>
    <t>Porcentaje de ejecución presupuestaria</t>
  </si>
  <si>
    <t>Incrementar la eficiencia institucional de la Secretaría Técnica de la Circunscripción Territorial Especial Amazónica.</t>
  </si>
  <si>
    <t>Fortalecimiento de la cobertura logística para atención a pacientes con enfermedades catastróficas en la Región Amazónica.</t>
  </si>
  <si>
    <t xml:space="preserve">Programa de Desarrollo Integral de la Circunscripción Territorial Especial Amazónica mediante la gestión eficiente del Fondo Común. </t>
  </si>
  <si>
    <t>FORMULARIO DE INFORME DE RENDICION DE CUENTAS 2020</t>
  </si>
  <si>
    <t>Nelson Fernando Herrera Vallejo</t>
  </si>
  <si>
    <t>17 de agosto de 2020</t>
  </si>
  <si>
    <t>FEMENINO: 12, MASCULINO: 12
 LGBTI: 0</t>
  </si>
  <si>
    <t>MONTUBIO:  0, MESTIZO: 24, INDIGENA:  0, AFROECUATORIANO: 0.</t>
  </si>
  <si>
    <t>Designación de la Organización del evento de Rendición de Cuentas</t>
  </si>
  <si>
    <t>Inducción sobre metodología de Rendición de Cuentas, conforme Resolución No. CPCCS-PLE-SG-069-2021-476</t>
  </si>
  <si>
    <t>Solicitud de información para la elaboración del informe preliminar</t>
  </si>
  <si>
    <t>Elaborar y aprobar la metodología del proceso de rendición de cuentas</t>
  </si>
  <si>
    <t>Oficialización del cumplimiento del proceso</t>
  </si>
  <si>
    <t>IMPLEMENTACIÓN DE POLÍTICAS PÚBLICAS INTERCULTURALES</t>
  </si>
  <si>
    <t xml:space="preserve">Vinculación laboral de 95 servidores:  Indígenas: 10
Afro Ecuatoriano: 1
Mestizos/as: 84
</t>
  </si>
  <si>
    <t>Del total de ingresos de las y los servidores públicos en el año 2020 el 11,58% corresponde a la inclusión laboral de personal que pertenece a pueblos y nacionalidades</t>
  </si>
  <si>
    <t>IMPLEMENTACIÓN DE POLIÍTCAS PÚBLICAS GENERACIONALES</t>
  </si>
  <si>
    <t>Del total de ingresos de las y los servidores públicos en el año 2020, se evidencia que el 9,47% de inclusión laboral correspondiente al rango etario entre 21 y 30 años de edad.</t>
  </si>
  <si>
    <t xml:space="preserve">Vinculación laboral de personal joven en un total de 6 servidores:  
30 años: 1 servidor
28 años: 4 servidor
27 años: 2 servidor
24 años: 1 servidor
21 años: 1 servidor
</t>
  </si>
  <si>
    <t>IMPLEMENTACIÓN DE POLÍTICAS PÚBLICAS DE DISCAPACIDADES</t>
  </si>
  <si>
    <t xml:space="preserve">Vinculación laboral de personas con discapacidad un total de 8 servidores:
Auditivos/as 2
Físicos/as      5 
Lenguaje       1
</t>
  </si>
  <si>
    <t>Existen 8 personas con discapacidad en matriz y delagaciones provinciales, lo que permite cumplir el porcentaje requerido por la Ley (4%)</t>
  </si>
  <si>
    <t>IMPLEMENTACIÓN DE POLÍTICAS PÚBLICAS DE GÉNERO</t>
  </si>
  <si>
    <t>Vinculación laboral de 95 servidores/as de género femenino y masculino de los cuales 42 se identifican como género femenino y 53 se identifican como género masculino</t>
  </si>
  <si>
    <t>Del total de ingresos de las y los servidores públicos en el año 2020, se evidencia que el 44,21% de vinculación laboral pertenece al género femenino y el 55,79% al género masculino.</t>
  </si>
  <si>
    <t>Número de informes de pertinencia previo a la priorización, actualización, observación o negación de planes, programas y proyectos de inversión pública realizados</t>
  </si>
  <si>
    <t>Porcentaje de asistencia técnica a las entidades del sector público que requieren recursos del Fondo Común en el ámbito de la inversión pública</t>
  </si>
  <si>
    <t>Porcentaje de informes técnicos de pertinencia para realizar modificaciones e inclusiones al Plan Anual de Inversión, elaborados</t>
  </si>
  <si>
    <t>Porcentaje de informes técnicos de pertinencia para realizar reprogramaciones al cronograma valorado de planes, programas y proyectos de inversión</t>
  </si>
  <si>
    <t>Número de lineamientos, directrices e insumos técnicos y metodológicos entregados</t>
  </si>
  <si>
    <t>Número de Fichas Técnicas de revisión de proyectos, elaboradas</t>
  </si>
  <si>
    <t>Número de solicitudes atendidas internas a postulantes del Fondo Común</t>
  </si>
  <si>
    <t>Número de Bases de datos homologadas de información estadística y/o geográfica</t>
  </si>
  <si>
    <t>Números de informes de seguimiento</t>
  </si>
  <si>
    <t>Número de reportes de alertas de seguimiento</t>
  </si>
  <si>
    <t>Número de pacientes con enfermedades catastróficas, atendidos</t>
  </si>
  <si>
    <t>Número de proyectos de inversión priorizados aprobados por el Consejo de Planificación para el financiamiento con recursos del Fondo Común</t>
  </si>
  <si>
    <t>Número de servidores públicos que han participado en el plan de desvinculación</t>
  </si>
  <si>
    <t>Porcentaje de avance de la consultoría de pasivos ambientales</t>
  </si>
  <si>
    <t>Número de procesos cancelados</t>
  </si>
  <si>
    <t>TH: Porcentaje de Cumplimiento del Plan Estratégico de Mejora del Clima Laboral</t>
  </si>
  <si>
    <t>Porcentaje de satisfacción del usuario externo</t>
  </si>
  <si>
    <t>Porcentaje de ejecución del plan anual de inversión</t>
  </si>
  <si>
    <t>Porcentaje de ejecución presupuestaria gasto corriente</t>
  </si>
  <si>
    <t xml:space="preserve">nherrera@secretariadelamazonia.gob.ec </t>
  </si>
  <si>
    <t>Martes, 18 de mayo 2021</t>
  </si>
  <si>
    <t>https://www.secretariadelamazonia.gob.ec/noticias/</t>
  </si>
  <si>
    <t xml:space="preserve">https://www.secretariadelamazonia.gob.ec/noticias/ </t>
  </si>
  <si>
    <t>76-100</t>
  </si>
  <si>
    <t xml:space="preserve">Articular acciones con las distintas entidades públicas, universidades, gobiernos autónomos descentralizados, asociaciones, organizaciones de pueblos y nacionalidades y actores sociales en relación con las inversiones realizadas y el cumplimiento de la actualización del plan integral para la Amazonía </t>
  </si>
  <si>
    <t>Planificar los procesos de rendición de cuentas con actores y actoras, con la finalidad de generar espacios de participación ciudadana y recoger aportes y/o inquietudes en la planificación territorial de la Amazonia.</t>
  </si>
  <si>
    <t>Evento de rendición de cuentas 2019</t>
  </si>
  <si>
    <t>Incrementar el número de asistencias técnicas dirigidas hacia las entidades postulantes para la asignación de recursos del Fondo Común para el financiamiento de proyectos de inversión</t>
  </si>
  <si>
    <t>Conformación y aprobación del Comité Técnico para el proceso de Rendición de Cuentas, ejercicio fiscal 2020</t>
  </si>
  <si>
    <t>Dirección de Planificación Integral y Articulación de la CTEA</t>
  </si>
  <si>
    <t>Contraloria General del Estado</t>
  </si>
  <si>
    <t>Examen especial al Sistema Institucional de Rendición de Cuentas (Programa 23-Proyecto 003); a los Talleres y Trabajos de Campo del Proyecto de Construcción del Plan de Vida y Modelo de Gestión Territorial de la Nacionalidad Andoa, actual Andwa de Pastaza del Ecuador NAPE; y al aseguramiento de Bienes Institucionales.</t>
  </si>
  <si>
    <t>Informes de Cumplimiento\1.I.T.-EX.ESP_.-DR3-DPP-0002-2018</t>
  </si>
  <si>
    <t>Se da cumplimiento a lo establecido a la Resolución Nro. 046-DPE-CGAJ-2019, del 12 de abril de 2019, Defensora del Pueblo; Resolución Nro. 007-DPE-CGAJ. Artículo 9; y a la Resolución Nro. STCTEA-STCTEA-2020-0008-R, del 05 de agosto de 2020, , Secretaria Técnica de la CTEA</t>
  </si>
  <si>
    <t xml:space="preserve">https://www.secretariadelamazonia.gob.ec/transparencia/ </t>
  </si>
  <si>
    <t>https://www.secretariadelamazonia.gob.ec/wp-content/uploads/downloads/2020/12/Literal_k-Planes_y_programas_en_ejecucion.pdf</t>
  </si>
  <si>
    <t>Femenino: 53
 Masculino: 42</t>
  </si>
  <si>
    <t>Femenino: 2
 Masculino: 4</t>
  </si>
  <si>
    <t>Femenino: 4
 Masculino: 4</t>
  </si>
  <si>
    <t>No existen procesos de enajenación de bienes, dentro del 2020, conforme se describe en el item 15.Gestión Administrativa Institucional, del Informe de Rendición de cuentas 2020</t>
  </si>
  <si>
    <t>Se genero espacios para la planificación territorial regional con los distintos actores sociales a fin de articular una adecuada intervención en la relación a la asignación de recursos de la LOPICTEA.
Se elaboró la propuesta técnica que permita realizar la actualización del plan integral</t>
  </si>
  <si>
    <t>https://www.secretariadelamazonia.gob.ec/noticias/
Link para descarga de instrumentos de Planificación: https://www.secretariadelamazonia.gob.ec/biblioteca/, casilla Instrumento de planificación</t>
  </si>
  <si>
    <t xml:space="preserve">Se realizo  gestiones con las delegaciones provinciales a fin de contar con mayor participación de actores de la sociedad civil a nivel de la región amazónica </t>
  </si>
  <si>
    <t xml:space="preserve">Se brindo  asistencia técnica a los equipos técnicos de los proyectos de inversión en referencia a la guía metodológica vigente
Se brindó capacitaciones virtuales y presenciales sobre la LOPICTEA directrices lineamientos instructivos y demás normativa legal vigente en relación a la articulación territorial de la región amazónica
</t>
  </si>
  <si>
    <t>Consolidación y redacción el Informe Preliminar de rendición de Cuentas</t>
  </si>
  <si>
    <t>Formulario de Informe de Rendición de Cuentas</t>
  </si>
  <si>
    <t xml:space="preserve"> Aprobación del Informe Preliminar de Rendición de Cuentas</t>
  </si>
  <si>
    <t>https://www.secretariadelamazonia.gob.ec/wp-content/uploads/downloads/2021/05/AutorizacionEInformePreliminar.pdf</t>
  </si>
  <si>
    <t>Crear el link "rendición de cuentas 2020" en la página Web
Institucional</t>
  </si>
  <si>
    <t xml:space="preserve"> Con memorando Nro. STCTEA-STCTEA-2021-0212-M de fecha 29 de marzo del 2021, se delega a la Dirección de Planificación Integral y Articulación, la Organización del evento para la Rendición de Cuentas de la Secretaria Técnica de la Circunscripción Territorial Especial Amazónica, Ejercicio Fiscal 2020, conforme lo establece la Ley y la Resolución RESOLUCIÓN No. CPCCS-PLE-SG-069-2021-476, de fecha 10 de marzo del 2021.</t>
  </si>
  <si>
    <t>Con memorando Nro. STCTEA-STCTEA-2021-0253-M, de fecha 08 de abril de 2021, la Máxima Autoridad, autoriza la aprobación conformación del Comité Técnico,  para el proceso de Rendición de Cuentas, ejercicio fiscal 2020, conforme el equipo propuesto</t>
  </si>
  <si>
    <t>Con fecha 14 de abril de 2021, mediante la plataforma Zoom meeting invitation CPCCS PASTAZA, se remite el  link de enlace para la capacitación e inducción del proceso de Rendición de Cuentas 2020</t>
  </si>
  <si>
    <t xml:space="preserve">Con memorando Nro. STCTEA-DPIA-2021-0163-M, se solicita la entrega del informe de Gestión 2020, correspondiente a la dirección o unidad a su cargo, periodo enero-diciembre 2020,. </t>
  </si>
  <si>
    <t>Con fecha 22 de abril de  2021, se crea el link "rendición de cuentas 2020" en la página Web
Institucional</t>
  </si>
  <si>
    <t>https://www.secretariadelamazonia.gob.ec/wp-content/uploads/downloads/2021/05/metodologi%CC%81a_rc2020_dpia-signed-signed-signed.pdf</t>
  </si>
  <si>
    <t>Con memorando Nro. STCTEA-STCTEA-2021-0348-M, de fecha 28 de abril de 2021, se aprueba la Metodología de Rendición de Cuentas 2020</t>
  </si>
  <si>
    <t>Con memorando Nro. STCTEA-DPIA-2021-0199-M, de fecha 04 de mayo de 2021, se elabora y se pone en conocimiento de la Autoridad el informe preliminar de Rendición de Cuentas 2020, de la Secretaria Técnica de la Circunscripción Territorial Especial Amazónica, para posterior registro en la página web institucional.</t>
  </si>
  <si>
    <t>Con fecha 05 de mayo de 2021, se procede al llenado, con medios de verificación el formulario de Rendición de Cuentas 2020</t>
  </si>
  <si>
    <t>Con memorando Nro. STCTEA-STCTEA-2021-0369-M, de fecha 06 de mayo de 2021, la Autoridad, procede a la aprobación del informe preliminar de Rendición de Cuentas 2020, de la Secretaria Técnica de la Circunscripción Territorial Especial Amazónica, para posterior registro en la página web institucional, conforme a los plazos y normativa</t>
  </si>
  <si>
    <t>Número de servidores y trabajadores capacitados de acuerdo con el plan de formación y capacitación institucional</t>
  </si>
  <si>
    <t>Elaboración de informes de pertinencia previo a la priorización, actualización, observación o negación de planes, programas y proyectos de inversión pública realizados</t>
  </si>
  <si>
    <t>Asistenicas técnicas brindadas en atención a solicitudes realizadas por las entidades que requieren recursos del Fondo Común</t>
  </si>
  <si>
    <t>Requerimientos de modificación presupuestaria e inclusiones al Plan Anual de Inversión</t>
  </si>
  <si>
    <t>Proceso de solicitudes de reprogramación al cronograma valorado de planes, programas y proyectos</t>
  </si>
  <si>
    <t>Formulación de directrices y lineamientos generados para la priorización de planes, programas y proyectos de inversión pública</t>
  </si>
  <si>
    <t>Revisión y elaboración  de Fichas Técnicas de revisión de proyectos, elaboradas</t>
  </si>
  <si>
    <t xml:space="preserve"> Respuestas a requerimientos  a postulantes del Fondo Común</t>
  </si>
  <si>
    <t>Bases de datos homologadas de información estadística y/o geográfica</t>
  </si>
  <si>
    <t>Informe de seguimiento, monitoreo y evaluación a los recursos asignados del Fondo Común</t>
  </si>
  <si>
    <t>Reporte de alertas oportunas de seguimiento, monitoreo y evaluación a los recursos asignados del Fondo Común</t>
  </si>
  <si>
    <t>Atención a pacientes con enfermedades catastróficas a través del servicio de alimentación, transporte, hospedaje</t>
  </si>
  <si>
    <t>Priorizar planes, programas y proyectos de inversión a ser aprobados por el Consejo de Planificación para el financiamiento con recursos del Fondo Común</t>
  </si>
  <si>
    <t>Ejecutar normativas legales para estructuración institucional</t>
  </si>
  <si>
    <t>Estudio de prefactibilidad de pasivos ambientales de la CTEA</t>
  </si>
  <si>
    <t>Actividad de arrastre por liquidación</t>
  </si>
  <si>
    <t>Plan estratégico de mejora del clima laboral</t>
  </si>
  <si>
    <t>Plan de capacitación del personal</t>
  </si>
  <si>
    <t>Atención al usuario externo</t>
  </si>
  <si>
    <t>Plan anual de inversión</t>
  </si>
  <si>
    <t>Ejecución gasto corriente</t>
  </si>
  <si>
    <t>Plan Integral de la CTEA y propuesta para borrador de ley (Proyecto de arrastre 2019</t>
  </si>
  <si>
    <t>Construcción de puentes colgantes en la provincia de Pastaza (Liquidación de Saldos)</t>
  </si>
  <si>
    <t>Fortalecimiento Institucional de la Secretaria Técnica de la CTEA (Proyecto de arrastre 2019)</t>
  </si>
  <si>
    <t>Estudio de pre factibilidad de los pasivos ambientales de la CTEA (Proyecto de arrastre 2019)</t>
  </si>
  <si>
    <t>Profesionalización de docentes del Sistema Nacional de Educación en la Amazonia</t>
  </si>
  <si>
    <t>Agenda de Transformación Productiva Amazónica – Reconversión Agro productiva Sostenible en la Amazonía Ecuatoriana ATPA-RAPS</t>
  </si>
  <si>
    <t>Fortalecimiento de la Educación Superior Universitaria, Técnica y Tecnológica en la Región Amazónica con criterios de Inclusión, Calidad y Pertinencia</t>
  </si>
  <si>
    <t>Potencialización de los infocentros y conectividad en la Amazonia</t>
  </si>
  <si>
    <t>antenimiento vial de la provincia de Napo - vía Los Zorros, correspondiente al tramo: Campococha-y de Santa Rosa Alto; Unión Lojana-límite provincial de Orellana, RVE E436, cantón Tena, provincia de Napo</t>
  </si>
  <si>
    <t>https://www.secretariadelamazonia.gob.ec/transparencia
https://www.secretariadelamazonia.gob.ec/wp-content/uploads/downloads/2021/05/AutorizacionEInformePreliminar.pdf</t>
  </si>
  <si>
    <t> 4</t>
  </si>
  <si>
    <t> 1</t>
  </si>
  <si>
    <t xml:space="preserve">https://www.secretariadelamazonia.gob.ec/wp-content/uploads/downloads/2021/04/STCTEA-STCTEA-2021-0212-M.pdf </t>
  </si>
  <si>
    <t xml:space="preserve">https://www.secretariadelamazonia.gob.ec/wp-content/uploads/downloads/2021/04/STCTEA-STCTEA-2021-0253-M.pdf </t>
  </si>
  <si>
    <t xml:space="preserve">https://www.secretariadelamazonia.gob.ec/wp-content/uploads/downloads/2021/04/Inducion-metodologica-RC2020.pdf </t>
  </si>
  <si>
    <t xml:space="preserve">https://www.secretariadelamazonia.gob.ec/wp-content/uploads/downloads/2021/04/STCTEA-DPIA-2021-0163-M-signed.pdf </t>
  </si>
  <si>
    <t xml:space="preserve">https://www.secretariadelamazonia.gob.ec/rendicion-de-cuentas/rendicion-de-cuentas-2020/ </t>
  </si>
  <si>
    <t>https://onedrive.live.com/?authkey=%21AEXSYHH0am2vuW4&amp;cid=450A8AFB08C46FBF&amp;id=450A8AFB08C46FBF%2115521&amp;parId=450A8AFB08C46FBF%2115520&amp;o=OneUp</t>
  </si>
  <si>
    <t>https://www.secretariadelamazonia.gob.ec/rendicion-de-cuentas/rendicion-de-cuentas-2020/</t>
  </si>
  <si>
    <t>https://www.facebook.com/AmazoniaEc/videos/961359914698349</t>
  </si>
  <si>
    <t>https://www.secretariadelamazonia.gob.ec/rendicion-de-cuentas/rendicion-de-cuentas-2020/
https://www.facebook.com/200856623357546/posts/3704921789617661/?d=n
https://twitter.com/amazoniaec/status/1392832906331049985?s=21</t>
  </si>
  <si>
    <r>
      <t>LINK AL MEDIO DE VERIFICACIÓN PUBLICADO EN LA PÁG. WEB DE LA INSTITUCIÓN (</t>
    </r>
    <r>
      <rPr>
        <b/>
        <sz val="10"/>
        <color indexed="8"/>
        <rFont val="Calibri"/>
        <family val="2"/>
      </rPr>
      <t>Literal h del artículo 7 de la LOTAIP)</t>
    </r>
  </si>
  <si>
    <t>Sin CUP Presupuesto por asignar a proyectos priorizados por la Secretaría Técnica y aprobados por el Consejo de Planificación</t>
  </si>
  <si>
    <t>En cuanto a la emergencia sanitaria del COVID-19. ¿Cuál fue el apoyo por parte de la CTEA?</t>
  </si>
  <si>
    <t>Qué líneas de inversión del Fondo Común Amazónico tuvo mayor requerimiento en el año 2020?</t>
  </si>
  <si>
    <t>¿Cuál es el procedimiento que deben seguir las instituciones para acceder a los recursos del Fondo Común Amazónico?</t>
  </si>
  <si>
    <t>En ejercicio de las Funciones y atribuciones de la STCTEA, ¿Cuáles han sido las fortalezas de contar con el plan integral para la Amazonía?</t>
  </si>
  <si>
    <t xml:space="preserve">Informe Final de Rendición de Cuentas 2020 </t>
  </si>
  <si>
    <t>Proceso de difusión, desarrollo y coordinación del evento de Deliberación Pública de la Autoridad y la puesta en marcha la página web de la RC 2020</t>
  </si>
  <si>
    <t xml:space="preserve">Deliberación Pública y aportes ciudadanos </t>
  </si>
  <si>
    <t>https://www.secretariadelamazonia.gob.ec/wp-content/uploads/downloads/2021/06/consolidado_informe-finalRC2020.pdf</t>
  </si>
  <si>
    <t xml:space="preserve"> Facebook: https:  //www.facebook.com/AmazoniaEc/photos/a.260114870765054/3688087487967758/
 Twitter:  https://twitter.com/AmazoniaEc/status/1390464254512406534?s=20
https://www.secretariadelamazonia.gob.ec/wp-content/uploads/downloads/2021/06/Informe-del-proceso-de-difusion-desarrollo-y-coordinacion-del-evento_consolidado-.pdf</t>
  </si>
  <si>
    <t>https://www.secretariadelamazonia.gob.ec/wp-content/uploads/downloads/2021/06/evento_deliberacio%CC%81n-y-aportes-ciudadnos_stctea_2020_consolidado.pdf</t>
  </si>
  <si>
    <t>Con memorando Nro. STCTEA-DPIA-2021-0234-M de fecha 31 de mayo de 2021, se remite el Informe Final de Rencición de Cuentas 2020, de la Secretaria Técnica, para aprobación de la Autoridad.
Con memorando Nro. STCTEA-STCTEA-2021-0465-M, de fecha 02 de junio, la Máxima Autoridad, aprueba el Informe Final de Rendición de Cuentas 2020.</t>
  </si>
  <si>
    <t>Con fecha 06 de mayo de 2021, se procede a publicar y difuncir el  Informe Preliminar de Rendición de Cuentas 2020, en las cuentas oficiales de la institución.
Con memorando Nro. STCTEA-DPIA-2021-0222-M, de fecha 26 de mayo de 2021, se remite el  Informe de  de difusión, desarrollo y coordinación del evento de Deliberación Pública de la Autoridad y la puesta en marcha la página web de la RC 2020.
Con memorando Nro. STCTEA-STCTEA-2021-0465-M, de fecha 02 de junio, la Máxima Autoridad, aprueba el Informe de  de difusión, desarrollo y coordinación del evento de Deliberación Pública de la Autoridad y la puesta en marcha la página web de la RC 2020</t>
  </si>
  <si>
    <t xml:space="preserve">Con memorando Nro. STCTEA-DIP-2021-0870-M de fecha 19 de mayo de 2021, se remite el Informe eliberación pública e incorporación de los aportes ciudadanos Rendición de Cuentas 2020 STCTEA.
Con memorando Nro. STCTEA-STCTEA-2021-0465-M, de fecha 02 de junio, la Máxima Autoridad, aprueba el Informe de Deliberación Pública y aportes ciudadanos </t>
  </si>
  <si>
    <t>Inscripción y registro de la información del informe final de rendición de cuentas 2020, de la entidad, en el sistema virtual del CPCCS</t>
  </si>
  <si>
    <t>Enlace de ingreso: https://rendicioncuentas.cpccs.gob.ec/rendicioncuentas/#no-back-button.</t>
  </si>
  <si>
    <t>Con memorando Nro. STCTEA-DPIA-2021-0203-M, de fecha  05 de mayo de 2021, se conumica que el módulo de registro en el sistema informático
de rendición de cuentas ya se encuentra habilitado para el proceso 2020.</t>
  </si>
  <si>
    <t>Mecanismos para promover la superación de la mujer</t>
  </si>
  <si>
    <t>Diversidad laboral-implementación del transversalización del enfoque de género</t>
  </si>
  <si>
    <t>Inclusión a todas las personas sin distinción puedan ejercer sus derechos y garantías, aprovechar sus habilidades y beneficiarse de las oportunidades</t>
  </si>
  <si>
    <t>Selección imparcial-identidad cultural en los diversos espacios de representación</t>
  </si>
  <si>
    <t>Implementación de políicas públicas para la igualdad</t>
  </si>
  <si>
    <t>nro. de meta</t>
  </si>
  <si>
    <t>meta poa</t>
  </si>
  <si>
    <t>indicador de la meta</t>
  </si>
  <si>
    <t>totales planificado</t>
  </si>
  <si>
    <t>totyales cumplido</t>
  </si>
  <si>
    <t>% de la gestión</t>
  </si>
  <si>
    <t>FUNCIONES/ OBJETIVOS/FINES</t>
  </si>
  <si>
    <t>descripción de la gestión por meta</t>
  </si>
  <si>
    <t>Orientar y articular la inversión pública con los instrumentos de planificación, seguimiento y evaluación para la asignación de recursos no permanentes.
Mejorar los mecanismos de articulación y planificación de la CTEA.</t>
  </si>
  <si>
    <t>Mejorar la planificación del gasto de la institución (inversión y corriente).</t>
  </si>
  <si>
    <t>Fortalecer la planificación participativa y el dialogo social en la CTEA.</t>
  </si>
  <si>
    <t>Incrementar el desarrollo del talento humano de la Institución</t>
  </si>
  <si>
    <t>Fortalecer los mecanismos de control eficiente del gasto de la institución</t>
  </si>
  <si>
    <t>Con oficio Nro. STCTEA-DGIET-2021-0008-O, de fecha 16 de junio de 2021, el Secretario Técnico remite el informe del reporte Final de Rendición de Cuentas de la Secretaria Técnica de la Circunscripción Territorial Especial Amazónica, ejercicio fiscal 2020, ante el CPCCS.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</si>
</sst>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Red]#,##0"/>
    <numFmt numFmtId="181" formatCode="0.00;[Red]0.00"/>
    <numFmt numFmtId="182" formatCode="0;[Red]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_);_(* \(#,##0\);_(* &quot;-&quot;??_);_(@_)"/>
    <numFmt numFmtId="188" formatCode="[$-300A]dddd\,\ d\ &quot;de&quot;\ mmmm\ &quot;de&quot;\ yyyy"/>
    <numFmt numFmtId="189" formatCode="[$-300A]dddd\,\ dd&quot; de &quot;mmmm&quot; de &quot;yyyy"/>
  </numFmts>
  <fonts count="61">
    <font>
      <sz val="11"/>
      <color theme="1"/>
      <name val="Calibri"/>
      <family val="2"/>
    </font>
    <font>
      <sz val="11"/>
      <color indexed="8"/>
      <name val="Calibri"/>
      <family val="2"/>
    </font>
    <font>
      <sz val="10"/>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10"/>
      <name val="Calibri"/>
      <family val="2"/>
    </font>
    <font>
      <sz val="10"/>
      <color indexed="10"/>
      <name val="Calibri"/>
      <family val="2"/>
    </font>
    <font>
      <sz val="10"/>
      <name val="Calibri"/>
      <family val="2"/>
    </font>
    <font>
      <u val="single"/>
      <sz val="10"/>
      <color indexed="12"/>
      <name val="Calibri"/>
      <family val="2"/>
    </font>
    <font>
      <b/>
      <sz val="10"/>
      <name val="Calibri"/>
      <family val="2"/>
    </font>
    <font>
      <sz val="10"/>
      <color indexed="63"/>
      <name val="Calibri"/>
      <family val="2"/>
    </font>
    <font>
      <b/>
      <sz val="12"/>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sz val="10"/>
      <color rgb="FF000000"/>
      <name val="Calibri"/>
      <family val="2"/>
    </font>
    <font>
      <b/>
      <sz val="10"/>
      <color rgb="FFFF0000"/>
      <name val="Calibri"/>
      <family val="2"/>
    </font>
    <font>
      <sz val="10"/>
      <color rgb="FF000000"/>
      <name val="Calibri"/>
      <family val="2"/>
    </font>
    <font>
      <sz val="10"/>
      <color rgb="FFFF0000"/>
      <name val="Calibri"/>
      <family val="2"/>
    </font>
    <font>
      <u val="single"/>
      <sz val="10"/>
      <color theme="10"/>
      <name val="Calibri"/>
      <family val="2"/>
    </font>
    <font>
      <sz val="10"/>
      <color rgb="FF222222"/>
      <name val="Calibri"/>
      <family val="2"/>
    </font>
    <font>
      <b/>
      <sz val="12"/>
      <color theme="1"/>
      <name val="Calibri"/>
      <family val="2"/>
    </font>
    <font>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bottom/>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160">
    <xf numFmtId="0" fontId="0" fillId="0" borderId="0" xfId="0" applyFont="1" applyAlignment="1">
      <alignment/>
    </xf>
    <xf numFmtId="0" fontId="51" fillId="0" borderId="0" xfId="0" applyFont="1" applyAlignment="1">
      <alignment horizontal="justify" vertical="center" wrapText="1"/>
    </xf>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Alignment="1">
      <alignment horizontal="justify" vertical="center" wrapText="1"/>
    </xf>
    <xf numFmtId="0" fontId="51" fillId="0" borderId="0" xfId="0" applyFont="1" applyAlignment="1">
      <alignment vertical="center" wrapText="1"/>
    </xf>
    <xf numFmtId="0" fontId="53" fillId="0" borderId="0" xfId="0" applyFont="1" applyAlignment="1">
      <alignment vertical="center" wrapText="1"/>
    </xf>
    <xf numFmtId="4" fontId="53" fillId="33" borderId="0" xfId="0" applyNumberFormat="1" applyFont="1" applyFill="1" applyBorder="1" applyAlignment="1">
      <alignment vertical="center"/>
    </xf>
    <xf numFmtId="0" fontId="53" fillId="33" borderId="0" xfId="0" applyFont="1" applyFill="1" applyBorder="1" applyAlignment="1">
      <alignment vertical="center"/>
    </xf>
    <xf numFmtId="0" fontId="55" fillId="0" borderId="0" xfId="0" applyFont="1" applyBorder="1" applyAlignment="1">
      <alignment vertical="center" wrapText="1"/>
    </xf>
    <xf numFmtId="0" fontId="55" fillId="0" borderId="0" xfId="0" applyFont="1" applyBorder="1" applyAlignment="1">
      <alignment horizontal="center" vertical="center" wrapText="1"/>
    </xf>
    <xf numFmtId="0" fontId="55" fillId="0" borderId="10" xfId="0" applyFont="1" applyFill="1" applyBorder="1" applyAlignment="1">
      <alignment wrapText="1"/>
    </xf>
    <xf numFmtId="0" fontId="55" fillId="0" borderId="10" xfId="0" applyFont="1" applyFill="1" applyBorder="1" applyAlignment="1">
      <alignment horizontal="left" vertical="center" wrapText="1"/>
    </xf>
    <xf numFmtId="0" fontId="51" fillId="0" borderId="10" xfId="0" applyFont="1" applyFill="1" applyBorder="1" applyAlignment="1">
      <alignment vertical="center" wrapText="1"/>
    </xf>
    <xf numFmtId="0" fontId="51" fillId="0" borderId="10" xfId="0" applyFont="1" applyFill="1" applyBorder="1" applyAlignment="1">
      <alignment horizontal="left" vertical="center" wrapText="1"/>
    </xf>
    <xf numFmtId="0" fontId="53" fillId="0" borderId="0" xfId="0" applyFont="1" applyFill="1" applyAlignment="1">
      <alignment horizontal="justify" vertical="center" wrapText="1"/>
    </xf>
    <xf numFmtId="0" fontId="55" fillId="0" borderId="10" xfId="0" applyFont="1" applyFill="1" applyBorder="1" applyAlignment="1">
      <alignment horizontal="center" vertical="center" wrapText="1"/>
    </xf>
    <xf numFmtId="0" fontId="55" fillId="0" borderId="0" xfId="0" applyFont="1" applyAlignment="1">
      <alignment horizontal="justify" vertical="center" wrapText="1"/>
    </xf>
    <xf numFmtId="0" fontId="51" fillId="0" borderId="0" xfId="0" applyFont="1" applyAlignment="1">
      <alignment horizontal="center" vertical="center" wrapText="1"/>
    </xf>
    <xf numFmtId="0" fontId="51" fillId="0" borderId="0" xfId="0" applyFont="1" applyFill="1" applyAlignment="1">
      <alignment vertical="center" wrapText="1"/>
    </xf>
    <xf numFmtId="0" fontId="51" fillId="0" borderId="0" xfId="0" applyFont="1" applyAlignment="1">
      <alignment wrapText="1"/>
    </xf>
    <xf numFmtId="0" fontId="51" fillId="0" borderId="0" xfId="0" applyFont="1" applyFill="1" applyAlignment="1">
      <alignment wrapText="1"/>
    </xf>
    <xf numFmtId="0" fontId="56" fillId="0" borderId="0" xfId="0" applyFont="1" applyAlignment="1">
      <alignment horizontal="center" vertical="center" wrapText="1"/>
    </xf>
    <xf numFmtId="0" fontId="26" fillId="0" borderId="0" xfId="0" applyFont="1" applyAlignment="1">
      <alignment vertical="center" wrapText="1"/>
    </xf>
    <xf numFmtId="0" fontId="57" fillId="0" borderId="10" xfId="45" applyFont="1" applyFill="1" applyBorder="1" applyAlignment="1">
      <alignment horizontal="center" vertical="center" wrapText="1"/>
    </xf>
    <xf numFmtId="0" fontId="57" fillId="0" borderId="10" xfId="45" applyFont="1" applyFill="1" applyBorder="1" applyAlignment="1">
      <alignment vertical="center" wrapText="1"/>
    </xf>
    <xf numFmtId="0" fontId="51" fillId="0" borderId="0" xfId="0" applyFont="1" applyAlignment="1">
      <alignment/>
    </xf>
    <xf numFmtId="0" fontId="51" fillId="34" borderId="0" xfId="0" applyFont="1" applyFill="1" applyAlignment="1">
      <alignment vertical="center" wrapText="1"/>
    </xf>
    <xf numFmtId="0" fontId="55" fillId="0" borderId="0" xfId="0" applyFont="1" applyFill="1" applyBorder="1" applyAlignment="1">
      <alignment vertical="center" wrapText="1"/>
    </xf>
    <xf numFmtId="0" fontId="55" fillId="0" borderId="0" xfId="0" applyFont="1" applyFill="1" applyBorder="1" applyAlignment="1">
      <alignment horizontal="center" vertical="center"/>
    </xf>
    <xf numFmtId="0" fontId="57" fillId="0" borderId="0" xfId="45" applyFont="1" applyFill="1" applyBorder="1" applyAlignment="1">
      <alignment vertical="center" wrapText="1"/>
    </xf>
    <xf numFmtId="0" fontId="56" fillId="0" borderId="0" xfId="0" applyFont="1" applyAlignment="1">
      <alignment horizontal="center" vertical="center"/>
    </xf>
    <xf numFmtId="0" fontId="54" fillId="0" borderId="0" xfId="0" applyFont="1" applyAlignment="1">
      <alignment vertical="center" wrapText="1"/>
    </xf>
    <xf numFmtId="0" fontId="51" fillId="0" borderId="0" xfId="0" applyFont="1" applyBorder="1" applyAlignment="1">
      <alignment vertical="center" wrapText="1"/>
    </xf>
    <xf numFmtId="0" fontId="55" fillId="33" borderId="0" xfId="0" applyFont="1" applyFill="1" applyBorder="1" applyAlignment="1">
      <alignment horizontal="right" vertical="center" wrapText="1"/>
    </xf>
    <xf numFmtId="0" fontId="26" fillId="0" borderId="10" xfId="55" applyFont="1" applyBorder="1" applyAlignment="1">
      <alignment horizontal="center" vertical="center" wrapText="1"/>
      <protection/>
    </xf>
    <xf numFmtId="0" fontId="26" fillId="0" borderId="10" xfId="55" applyFont="1" applyFill="1" applyBorder="1" applyAlignment="1">
      <alignment horizontal="left" vertical="center" wrapText="1"/>
      <protection/>
    </xf>
    <xf numFmtId="0" fontId="57" fillId="0" borderId="10" xfId="46" applyFont="1" applyBorder="1" applyAlignment="1" applyProtection="1">
      <alignment horizontal="center" vertical="center" wrapText="1"/>
      <protection/>
    </xf>
    <xf numFmtId="187" fontId="51" fillId="0" borderId="10" xfId="49" applyNumberFormat="1" applyFont="1" applyFill="1" applyBorder="1" applyAlignment="1">
      <alignment horizontal="left" vertical="center"/>
    </xf>
    <xf numFmtId="187" fontId="51" fillId="0" borderId="10" xfId="49" applyNumberFormat="1" applyFont="1" applyFill="1" applyBorder="1" applyAlignment="1">
      <alignment horizontal="left" vertical="center" wrapText="1"/>
    </xf>
    <xf numFmtId="0" fontId="55" fillId="0" borderId="10" xfId="0" applyFont="1" applyFill="1" applyBorder="1" applyAlignment="1">
      <alignment horizontal="justify" vertical="center" wrapText="1"/>
    </xf>
    <xf numFmtId="181" fontId="51" fillId="0" borderId="10" xfId="57" applyNumberFormat="1" applyFont="1" applyFill="1" applyBorder="1" applyAlignment="1">
      <alignment horizontal="right" vertical="center"/>
    </xf>
    <xf numFmtId="0" fontId="55" fillId="0" borderId="10" xfId="0" applyFont="1" applyFill="1" applyBorder="1" applyAlignment="1">
      <alignment horizontal="center" wrapText="1"/>
    </xf>
    <xf numFmtId="9" fontId="51" fillId="0" borderId="10" xfId="57" applyFont="1" applyFill="1" applyBorder="1" applyAlignment="1">
      <alignment horizontal="right" vertical="center"/>
    </xf>
    <xf numFmtId="43" fontId="51" fillId="0" borderId="10" xfId="49" applyFont="1" applyFill="1" applyBorder="1" applyAlignment="1">
      <alignment horizontal="left"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xf>
    <xf numFmtId="0" fontId="51" fillId="0" borderId="10" xfId="0" applyFont="1" applyBorder="1" applyAlignment="1">
      <alignment vertical="center" wrapText="1"/>
    </xf>
    <xf numFmtId="0" fontId="51"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51" fillId="34"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3" fillId="8" borderId="10" xfId="0" applyFont="1" applyFill="1" applyBorder="1" applyAlignment="1">
      <alignment wrapText="1"/>
    </xf>
    <xf numFmtId="0" fontId="53" fillId="8" borderId="10" xfId="0" applyFont="1" applyFill="1" applyBorder="1" applyAlignment="1">
      <alignment horizontal="center" vertical="center" wrapText="1"/>
    </xf>
    <xf numFmtId="0" fontId="53" fillId="8" borderId="10" xfId="0" applyFont="1" applyFill="1" applyBorder="1" applyAlignment="1">
      <alignment horizontal="center" wrapText="1"/>
    </xf>
    <xf numFmtId="0" fontId="51" fillId="0" borderId="10" xfId="0" applyFont="1" applyFill="1" applyBorder="1" applyAlignment="1">
      <alignment horizontal="left" vertical="top" wrapText="1"/>
    </xf>
    <xf numFmtId="0" fontId="53" fillId="8" borderId="10" xfId="0" applyFont="1" applyFill="1" applyBorder="1" applyAlignment="1">
      <alignment horizontal="left" vertical="center" wrapText="1"/>
    </xf>
    <xf numFmtId="0" fontId="51" fillId="0" borderId="10" xfId="0" applyFont="1" applyFill="1" applyBorder="1" applyAlignment="1">
      <alignment horizontal="center" vertical="top" wrapText="1"/>
    </xf>
    <xf numFmtId="0" fontId="51" fillId="0" borderId="10" xfId="0" applyFont="1" applyFill="1" applyBorder="1" applyAlignment="1">
      <alignment wrapText="1"/>
    </xf>
    <xf numFmtId="0" fontId="51" fillId="0" borderId="10" xfId="0" applyFont="1" applyFill="1" applyBorder="1" applyAlignment="1">
      <alignment horizontal="center" wrapText="1"/>
    </xf>
    <xf numFmtId="0" fontId="53" fillId="0" borderId="10" xfId="0" applyFont="1" applyFill="1" applyBorder="1" applyAlignment="1">
      <alignment wrapText="1"/>
    </xf>
    <xf numFmtId="0" fontId="53" fillId="0" borderId="10" xfId="0" applyFont="1" applyFill="1" applyBorder="1" applyAlignment="1">
      <alignment horizontal="center" wrapText="1"/>
    </xf>
    <xf numFmtId="0" fontId="57" fillId="0" borderId="10" xfId="45" applyFont="1" applyFill="1" applyBorder="1" applyAlignment="1">
      <alignment wrapText="1"/>
    </xf>
    <xf numFmtId="0" fontId="51" fillId="0" borderId="10" xfId="0" applyFont="1" applyFill="1" applyBorder="1" applyAlignment="1">
      <alignment horizontal="left" wrapText="1"/>
    </xf>
    <xf numFmtId="182" fontId="51" fillId="0" borderId="10" xfId="49" applyNumberFormat="1" applyFont="1" applyFill="1" applyBorder="1" applyAlignment="1">
      <alignment horizontal="left" wrapText="1"/>
    </xf>
    <xf numFmtId="0" fontId="51" fillId="8" borderId="10" xfId="0" applyFont="1" applyFill="1" applyBorder="1" applyAlignment="1">
      <alignment wrapText="1"/>
    </xf>
    <xf numFmtId="0" fontId="52" fillId="8" borderId="10" xfId="0" applyFont="1" applyFill="1" applyBorder="1" applyAlignment="1">
      <alignment vertical="center" wrapText="1"/>
    </xf>
    <xf numFmtId="0" fontId="51" fillId="8" borderId="10" xfId="0" applyFont="1" applyFill="1" applyBorder="1" applyAlignment="1">
      <alignment vertical="center" wrapText="1"/>
    </xf>
    <xf numFmtId="0" fontId="52" fillId="8" borderId="10" xfId="0" applyFont="1" applyFill="1" applyBorder="1" applyAlignment="1">
      <alignment horizontal="center" vertical="center" wrapText="1"/>
    </xf>
    <xf numFmtId="0" fontId="55" fillId="0" borderId="10" xfId="0" applyFont="1" applyBorder="1" applyAlignment="1">
      <alignment horizontal="justify" vertical="center" wrapText="1"/>
    </xf>
    <xf numFmtId="0" fontId="51" fillId="8" borderId="10" xfId="0"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3" fillId="0" borderId="10" xfId="0" applyFont="1" applyFill="1" applyBorder="1" applyAlignment="1">
      <alignment horizontal="left" vertical="center" wrapText="1"/>
    </xf>
    <xf numFmtId="0" fontId="53" fillId="0" borderId="10" xfId="0" applyFont="1" applyBorder="1" applyAlignment="1">
      <alignment vertical="center" wrapText="1"/>
    </xf>
    <xf numFmtId="0" fontId="55" fillId="0" borderId="10" xfId="0" applyFont="1" applyBorder="1" applyAlignment="1">
      <alignment horizontal="center" vertical="center" wrapText="1"/>
    </xf>
    <xf numFmtId="0" fontId="53" fillId="0" borderId="10" xfId="0" applyFont="1" applyFill="1" applyBorder="1" applyAlignment="1">
      <alignment vertical="center" wrapText="1"/>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1" fillId="33" borderId="11" xfId="0" applyFont="1" applyFill="1" applyBorder="1" applyAlignment="1">
      <alignment vertical="center" wrapText="1"/>
    </xf>
    <xf numFmtId="0" fontId="55" fillId="0" borderId="10" xfId="0" applyFont="1" applyFill="1" applyBorder="1" applyAlignment="1">
      <alignment vertical="top" wrapText="1"/>
    </xf>
    <xf numFmtId="0" fontId="26"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51" fillId="0" borderId="10" xfId="0" applyFont="1" applyFill="1" applyBorder="1" applyAlignment="1">
      <alignment horizontal="left" vertical="center"/>
    </xf>
    <xf numFmtId="0" fontId="55" fillId="0" borderId="10" xfId="0" applyFont="1" applyFill="1" applyBorder="1" applyAlignment="1">
      <alignment horizontal="left" wrapText="1"/>
    </xf>
    <xf numFmtId="0" fontId="55" fillId="34" borderId="10" xfId="0" applyFont="1" applyFill="1" applyBorder="1" applyAlignment="1">
      <alignment horizontal="left" vertical="center"/>
    </xf>
    <xf numFmtId="0" fontId="55" fillId="0" borderId="12" xfId="0" applyFont="1" applyFill="1" applyBorder="1" applyAlignment="1">
      <alignment wrapText="1"/>
    </xf>
    <xf numFmtId="43" fontId="55" fillId="33" borderId="10" xfId="49" applyFont="1" applyFill="1" applyBorder="1" applyAlignment="1">
      <alignment horizontal="right" vertical="center" wrapText="1"/>
    </xf>
    <xf numFmtId="43" fontId="55" fillId="0" borderId="10" xfId="49" applyFont="1" applyBorder="1" applyAlignment="1">
      <alignment horizontal="right" vertical="center"/>
    </xf>
    <xf numFmtId="43" fontId="55" fillId="0" borderId="10" xfId="49" applyFont="1" applyBorder="1" applyAlignment="1">
      <alignment horizontal="center" vertical="center"/>
    </xf>
    <xf numFmtId="43" fontId="55" fillId="0" borderId="10" xfId="49" applyFont="1" applyBorder="1" applyAlignment="1">
      <alignment horizontal="right" vertical="center" wrapText="1"/>
    </xf>
    <xf numFmtId="43" fontId="55" fillId="33" borderId="10" xfId="49" applyFont="1" applyFill="1" applyBorder="1" applyAlignment="1">
      <alignment horizontal="right" vertical="center"/>
    </xf>
    <xf numFmtId="4" fontId="53" fillId="33" borderId="10" xfId="0" applyNumberFormat="1" applyFont="1" applyFill="1" applyBorder="1" applyAlignment="1">
      <alignment vertical="center"/>
    </xf>
    <xf numFmtId="0" fontId="55" fillId="34" borderId="10" xfId="0" applyFont="1" applyFill="1" applyBorder="1" applyAlignment="1">
      <alignment horizontal="center" wrapText="1"/>
    </xf>
    <xf numFmtId="4" fontId="53" fillId="33" borderId="10" xfId="0" applyNumberFormat="1" applyFont="1" applyFill="1" applyBorder="1" applyAlignment="1">
      <alignment vertical="center" wrapText="1"/>
    </xf>
    <xf numFmtId="0" fontId="51" fillId="0" borderId="10" xfId="49" applyNumberFormat="1" applyFont="1" applyBorder="1" applyAlignment="1">
      <alignment horizontal="center" vertical="center"/>
    </xf>
    <xf numFmtId="43" fontId="51" fillId="0" borderId="10" xfId="49" applyFont="1" applyBorder="1" applyAlignment="1">
      <alignment vertical="center"/>
    </xf>
    <xf numFmtId="0" fontId="51" fillId="0" borderId="10" xfId="49" applyNumberFormat="1" applyFont="1" applyFill="1" applyBorder="1" applyAlignment="1">
      <alignment horizontal="center" vertical="center" wrapText="1"/>
    </xf>
    <xf numFmtId="43" fontId="51" fillId="0" borderId="10" xfId="49" applyFont="1" applyFill="1" applyBorder="1" applyAlignment="1">
      <alignment vertical="center" wrapText="1"/>
    </xf>
    <xf numFmtId="0" fontId="58" fillId="0" borderId="10" xfId="49" applyNumberFormat="1" applyFont="1" applyFill="1" applyBorder="1" applyAlignment="1">
      <alignment horizontal="center" vertical="center" wrapText="1"/>
    </xf>
    <xf numFmtId="43" fontId="58" fillId="0" borderId="10" xfId="49" applyFont="1" applyFill="1" applyBorder="1" applyAlignment="1">
      <alignment horizontal="right" vertical="center" wrapText="1"/>
    </xf>
    <xf numFmtId="0" fontId="51" fillId="0" borderId="10" xfId="0" applyFont="1" applyFill="1" applyBorder="1" applyAlignment="1">
      <alignment horizontal="justify" vertical="center" wrapText="1"/>
    </xf>
    <xf numFmtId="43" fontId="55" fillId="0" borderId="10" xfId="49" applyFont="1" applyFill="1" applyBorder="1" applyAlignment="1">
      <alignment horizontal="center" vertical="center" wrapText="1"/>
    </xf>
    <xf numFmtId="0" fontId="57" fillId="0" borderId="10" xfId="45" applyFont="1" applyFill="1" applyBorder="1" applyAlignment="1">
      <alignment horizontal="justify" vertical="center" wrapText="1"/>
    </xf>
    <xf numFmtId="3" fontId="55" fillId="0" borderId="10" xfId="0" applyNumberFormat="1" applyFont="1" applyFill="1" applyBorder="1" applyAlignment="1">
      <alignment vertical="center" wrapText="1"/>
    </xf>
    <xf numFmtId="4" fontId="51" fillId="0" borderId="10" xfId="0" applyNumberFormat="1" applyFont="1" applyFill="1" applyBorder="1" applyAlignment="1">
      <alignment vertical="center" wrapText="1"/>
    </xf>
    <xf numFmtId="4" fontId="51" fillId="0" borderId="10" xfId="0" applyNumberFormat="1" applyFont="1" applyFill="1" applyBorder="1" applyAlignment="1">
      <alignment horizontal="right" vertical="center" wrapText="1"/>
    </xf>
    <xf numFmtId="0" fontId="57" fillId="0" borderId="10" xfId="46" applyFont="1" applyBorder="1" applyAlignment="1" applyProtection="1">
      <alignment horizontal="center" vertical="center" wrapText="1"/>
      <protection/>
    </xf>
    <xf numFmtId="0" fontId="26" fillId="0" borderId="10" xfId="55" applyFont="1" applyBorder="1" applyAlignment="1">
      <alignment horizontal="center" vertical="center" wrapText="1"/>
      <protection/>
    </xf>
    <xf numFmtId="0" fontId="26" fillId="0" borderId="10" xfId="0" applyFont="1" applyFill="1" applyBorder="1" applyAlignment="1">
      <alignment horizontal="center" vertical="center" wrapText="1"/>
    </xf>
    <xf numFmtId="0" fontId="26" fillId="34" borderId="10" xfId="0" applyFont="1" applyFill="1" applyBorder="1" applyAlignment="1">
      <alignment horizontal="left" vertical="center" wrapText="1"/>
    </xf>
    <xf numFmtId="0" fontId="26" fillId="34" borderId="10" xfId="0" applyFont="1" applyFill="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Fill="1" applyBorder="1" applyAlignment="1">
      <alignment vertical="center" wrapText="1"/>
    </xf>
    <xf numFmtId="0" fontId="28" fillId="0" borderId="10" xfId="0" applyFont="1" applyFill="1" applyBorder="1" applyAlignment="1">
      <alignment vertical="center" wrapText="1"/>
    </xf>
    <xf numFmtId="0" fontId="51" fillId="0" borderId="10" xfId="0" applyFont="1" applyBorder="1" applyAlignment="1">
      <alignment vertical="center" wrapText="1"/>
    </xf>
    <xf numFmtId="0" fontId="55" fillId="0" borderId="10" xfId="0" applyFont="1" applyFill="1" applyBorder="1" applyAlignment="1">
      <alignment horizontal="justify" vertical="center"/>
    </xf>
    <xf numFmtId="0" fontId="0" fillId="0" borderId="0" xfId="0" applyAlignment="1">
      <alignment/>
    </xf>
    <xf numFmtId="0" fontId="55" fillId="0" borderId="10" xfId="0" applyFont="1" applyFill="1" applyBorder="1" applyAlignment="1">
      <alignment vertical="center"/>
    </xf>
    <xf numFmtId="0" fontId="51" fillId="0" borderId="10" xfId="0" applyFont="1" applyFill="1" applyBorder="1" applyAlignment="1">
      <alignment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wrapText="1"/>
    </xf>
    <xf numFmtId="0" fontId="60" fillId="0" borderId="0" xfId="0" applyFont="1" applyAlignment="1">
      <alignment/>
    </xf>
    <xf numFmtId="0" fontId="0" fillId="0" borderId="10" xfId="0" applyBorder="1" applyAlignment="1">
      <alignment wrapText="1"/>
    </xf>
    <xf numFmtId="0" fontId="0" fillId="0" borderId="10" xfId="0" applyBorder="1" applyAlignment="1">
      <alignment vertical="center" wrapText="1"/>
    </xf>
    <xf numFmtId="0" fontId="53" fillId="8"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3" fillId="0" borderId="0" xfId="0" applyFont="1" applyBorder="1" applyAlignment="1">
      <alignment vertical="center" wrapText="1"/>
    </xf>
    <xf numFmtId="0" fontId="53" fillId="8" borderId="10" xfId="0" applyFont="1" applyFill="1" applyBorder="1" applyAlignment="1">
      <alignment vertical="center" wrapText="1"/>
    </xf>
    <xf numFmtId="0" fontId="53" fillId="0" borderId="10" xfId="0" applyFont="1" applyFill="1" applyBorder="1" applyAlignment="1">
      <alignment horizontal="center" vertical="center" wrapText="1"/>
    </xf>
    <xf numFmtId="0" fontId="53" fillId="0" borderId="10" xfId="0" applyFont="1" applyBorder="1" applyAlignment="1">
      <alignment wrapText="1"/>
    </xf>
    <xf numFmtId="0" fontId="53" fillId="0" borderId="10" xfId="0" applyFont="1" applyBorder="1" applyAlignment="1">
      <alignment vertical="center" wrapText="1"/>
    </xf>
    <xf numFmtId="0" fontId="53" fillId="0" borderId="10" xfId="0" applyFont="1" applyFill="1" applyBorder="1" applyAlignment="1">
      <alignment vertical="center" wrapText="1"/>
    </xf>
    <xf numFmtId="0" fontId="53" fillId="0" borderId="10" xfId="0" applyFont="1" applyBorder="1" applyAlignment="1">
      <alignment horizontal="left" vertical="center" wrapText="1"/>
    </xf>
    <xf numFmtId="0" fontId="53" fillId="8" borderId="13" xfId="0" applyFont="1" applyFill="1" applyBorder="1" applyAlignment="1">
      <alignment horizontal="center" vertical="center" wrapText="1"/>
    </xf>
    <xf numFmtId="0" fontId="57" fillId="0" borderId="10" xfId="45" applyFont="1" applyBorder="1" applyAlignment="1">
      <alignment vertical="center" wrapText="1"/>
    </xf>
    <xf numFmtId="0" fontId="51" fillId="0" borderId="10" xfId="0" applyFont="1" applyBorder="1" applyAlignment="1">
      <alignment vertical="center" wrapText="1"/>
    </xf>
    <xf numFmtId="0" fontId="53" fillId="8" borderId="10" xfId="0" applyFont="1" applyFill="1" applyBorder="1" applyAlignment="1">
      <alignment horizontal="center" wrapText="1"/>
    </xf>
    <xf numFmtId="0" fontId="52" fillId="0" borderId="0" xfId="0" applyFont="1" applyAlignment="1">
      <alignment horizontal="center" vertical="center" wrapText="1"/>
    </xf>
    <xf numFmtId="0" fontId="53" fillId="0" borderId="0" xfId="0" applyFont="1" applyBorder="1" applyAlignment="1">
      <alignment horizontal="left" vertical="center" wrapText="1"/>
    </xf>
    <xf numFmtId="0" fontId="53" fillId="0" borderId="10" xfId="0" applyFont="1" applyBorder="1" applyAlignment="1">
      <alignment vertical="top"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7" fillId="0" borderId="10" xfId="45" applyFont="1" applyFill="1" applyBorder="1" applyAlignment="1">
      <alignment horizontal="center" vertical="center" wrapText="1"/>
    </xf>
    <xf numFmtId="0" fontId="52" fillId="0" borderId="0" xfId="0" applyFont="1" applyBorder="1" applyAlignment="1">
      <alignment horizontal="left" vertical="center" wrapText="1"/>
    </xf>
    <xf numFmtId="0" fontId="55"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52" fillId="33" borderId="10" xfId="0" applyFont="1" applyFill="1" applyBorder="1" applyAlignment="1">
      <alignment wrapText="1"/>
    </xf>
    <xf numFmtId="0" fontId="55" fillId="0"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3" fillId="8" borderId="10" xfId="0" applyFont="1" applyFill="1" applyBorder="1" applyAlignment="1">
      <alignment horizontal="left" vertical="center" wrapText="1"/>
    </xf>
    <xf numFmtId="0" fontId="56" fillId="0" borderId="0" xfId="0" applyFont="1" applyAlignment="1">
      <alignment horizontal="center" vertical="center" wrapText="1"/>
    </xf>
    <xf numFmtId="0" fontId="51"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39" fillId="0" borderId="10" xfId="45"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ecretariadelamazonia..gob.ec" TargetMode="External" /><Relationship Id="rId2" Type="http://schemas.openxmlformats.org/officeDocument/2006/relationships/hyperlink" Target="http://www.secretariadelamazonia.gob.ec/" TargetMode="External" /><Relationship Id="rId3" Type="http://schemas.openxmlformats.org/officeDocument/2006/relationships/hyperlink" Target="mailto:jlandazuri@secretariadelamazonia.gob.ec" TargetMode="External" /><Relationship Id="rId4" Type="http://schemas.openxmlformats.org/officeDocument/2006/relationships/hyperlink" Target="mailto:lbermeo@secretariadelamazonia.gob.ec" TargetMode="External" /><Relationship Id="rId5" Type="http://schemas.openxmlformats.org/officeDocument/2006/relationships/hyperlink" Target="mailto:nherrera@secretariadelamazonia.gob.ec" TargetMode="External" /><Relationship Id="rId6" Type="http://schemas.openxmlformats.org/officeDocument/2006/relationships/hyperlink" Target="mailto:jlandazuri@secretariadelamazonia.gob.ec" TargetMode="External" /><Relationship Id="rId7" Type="http://schemas.openxmlformats.org/officeDocument/2006/relationships/hyperlink" Target="https://www.secretariadelamazonia.gob.ec/noticias/" TargetMode="External" /><Relationship Id="rId8" Type="http://schemas.openxmlformats.org/officeDocument/2006/relationships/hyperlink" Target="https://www.secretariadelamazonia.gob.ec/noticias/" TargetMode="External" /><Relationship Id="rId9" Type="http://schemas.openxmlformats.org/officeDocument/2006/relationships/hyperlink" Target="https://www.secretariadelamazonia.gob.ec/noticias/" TargetMode="External" /><Relationship Id="rId10" Type="http://schemas.openxmlformats.org/officeDocument/2006/relationships/hyperlink" Target="https://www.secretariadelamazonia.gob.ec/noticias/" TargetMode="External" /><Relationship Id="rId11" Type="http://schemas.openxmlformats.org/officeDocument/2006/relationships/hyperlink" Target="https://www.secretariadelamazonia.gob.ec/noticias/" TargetMode="External" /><Relationship Id="rId12" Type="http://schemas.openxmlformats.org/officeDocument/2006/relationships/hyperlink" Target="https://www.secretariadelamazonia.gob.ec/wp-content/uploads/downloads/2020/01/1.I.T.-EX.ESP_.DR3-DPP-0002-2018.pdf" TargetMode="External" /><Relationship Id="rId13" Type="http://schemas.openxmlformats.org/officeDocument/2006/relationships/hyperlink" Target="https://www.secretariadelamazonia.gob.ec/transparencia" TargetMode="External" /><Relationship Id="rId14" Type="http://schemas.openxmlformats.org/officeDocument/2006/relationships/hyperlink" Target="https://www.secretariadelamazonia.gob.ec/noticias/" TargetMode="External" /><Relationship Id="rId15" Type="http://schemas.openxmlformats.org/officeDocument/2006/relationships/hyperlink" Target="https://www.secretariadelamazonia.gob.ec/noticias/" TargetMode="External" /><Relationship Id="rId16" Type="http://schemas.openxmlformats.org/officeDocument/2006/relationships/hyperlink" Target="https://www.secretariadelamazonia.gob.ec/noticias/" TargetMode="External" /><Relationship Id="rId17" Type="http://schemas.openxmlformats.org/officeDocument/2006/relationships/hyperlink" Target="https://www.secretariadelamazonia.gob.ec/transparencia/" TargetMode="External" /><Relationship Id="rId18" Type="http://schemas.openxmlformats.org/officeDocument/2006/relationships/hyperlink" Target="https://www.secretariadelamazonia.gob.ec/transparencia/" TargetMode="External" /><Relationship Id="rId19" Type="http://schemas.openxmlformats.org/officeDocument/2006/relationships/hyperlink" Target="https://www.secretariadelamazonia.gob.ec/wp-content/uploads/downloads/2020/12/Literal_k-Planes_y_programas_en_ejecucion.pdf" TargetMode="External" /><Relationship Id="rId20" Type="http://schemas.openxmlformats.org/officeDocument/2006/relationships/hyperlink" Target="https://www.secretariadelamazonia.gob.ec/wp-content/uploads/downloads/2021/04/STCTEA-STCTEA-2021-0212-M.pdf" TargetMode="External" /><Relationship Id="rId21" Type="http://schemas.openxmlformats.org/officeDocument/2006/relationships/hyperlink" Target="https://www.secretariadelamazonia.gob.ec/wp-content/uploads/downloads/2021/04/STCTEA-STCTEA-2021-0253-M.pdf" TargetMode="External" /><Relationship Id="rId22" Type="http://schemas.openxmlformats.org/officeDocument/2006/relationships/hyperlink" Target="https://www.secretariadelamazonia.gob.ec/wp-content/uploads/downloads/2021/04/Inducion-metodologica-RC2020.pdf" TargetMode="External" /><Relationship Id="rId23" Type="http://schemas.openxmlformats.org/officeDocument/2006/relationships/hyperlink" Target="https://www.secretariadelamazonia.gob.ec/wp-content/uploads/downloads/2021/04/STCTEA-DPIA-2021-0163-M-signed.pdf" TargetMode="External" /><Relationship Id="rId24" Type="http://schemas.openxmlformats.org/officeDocument/2006/relationships/hyperlink" Target="https://www.secretariadelamazonia.gob.ec/wp-content/uploads/downloads/2021/05/AutorizacionEInformePreliminar.pdf" TargetMode="External" /><Relationship Id="rId25" Type="http://schemas.openxmlformats.org/officeDocument/2006/relationships/hyperlink" Target="https://www.secretariadelamazonia.gob.ec/wp-content/uploads/downloads/2021/05/AutorizacionEInformePreliminar.pdf" TargetMode="External" /><Relationship Id="rId26" Type="http://schemas.openxmlformats.org/officeDocument/2006/relationships/hyperlink" Target="https://www.secretariadelamazonia.gob.ec/rendicion-de-cuentas/rendicion-de-cuentas-2020/" TargetMode="External" /><Relationship Id="rId27" Type="http://schemas.openxmlformats.org/officeDocument/2006/relationships/hyperlink" Target="https://www.secretariadelamazonia.gob.ec/wp-content/uploads/downloads/2021/05/metodologi%CC%81a_rc2020_dpia-signed-signed-signed.pdf" TargetMode="External" /><Relationship Id="rId28" Type="http://schemas.openxmlformats.org/officeDocument/2006/relationships/hyperlink" Target="https://www.secretariadelamazonia.gob.ec/wp-content/uploads/downloads/2021/05/AutorizacionEInformePreliminar.pdf" TargetMode="External" /><Relationship Id="rId29" Type="http://schemas.openxmlformats.org/officeDocument/2006/relationships/hyperlink" Target="https://www.secretariadelamazonia.gob.ec/wp-content/uploads/downloads/2021/05/AutorizacionEInformePreliminar.pdf" TargetMode="External" /><Relationship Id="rId30" Type="http://schemas.openxmlformats.org/officeDocument/2006/relationships/hyperlink" Target="https://www.secretariadelamazonia.gob.ec/wp-content/uploads/downloads/2021/05/AutorizacionEInformePreliminar.pdf" TargetMode="External" /><Relationship Id="rId31" Type="http://schemas.openxmlformats.org/officeDocument/2006/relationships/hyperlink" Target="https://onedrive.live.com/?authkey=%21AEXSYHH0am2vuW4&amp;cid=450A8AFB08C46FBF&amp;id=450A8AFB08C46FBF%2115521&amp;parId=450A8AFB08C46FBF%2115520&amp;o=OneUp" TargetMode="External" /><Relationship Id="rId32" Type="http://schemas.openxmlformats.org/officeDocument/2006/relationships/hyperlink" Target="https://www.secretariadelamazonia.gob.ec/rendicion-de-cuentas/rendicion-de-cuentas-2020/" TargetMode="External" /><Relationship Id="rId33" Type="http://schemas.openxmlformats.org/officeDocument/2006/relationships/hyperlink" Target="https://www.facebook.com/AmazoniaEc/videos/961359914698349" TargetMode="External" /><Relationship Id="rId34" Type="http://schemas.openxmlformats.org/officeDocument/2006/relationships/hyperlink" Target="https://www.secretariadelamazonia.gob.ec/rendicion-de-cuentas/rendicion-de-cuentas-2020/" TargetMode="External" /><Relationship Id="rId35" Type="http://schemas.openxmlformats.org/officeDocument/2006/relationships/hyperlink" Target="https://www.secretariadelamazonia.gob.ec/wp-content/uploads/downloads/2021/06/consolidado_informe-finalRC2020.pdf" TargetMode="External" /><Relationship Id="rId36" Type="http://schemas.openxmlformats.org/officeDocument/2006/relationships/hyperlink" Target="https://www.secretariadelamazonia.gob.ec/wp-content/uploads/downloads/2021/06/evento_deliberacio%CC%81n-y-aportes-ciudadnos_stctea_2020_consolidado.pdf" TargetMode="External" /><Relationship Id="rId37" Type="http://schemas.openxmlformats.org/officeDocument/2006/relationships/hyperlink" Target="https://www.secretariadelamazonia.gob.ec/rendicion-de-cuentas/rendicion-de-cuentas-2020/" TargetMode="External" /><Relationship Id="rId3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96"/>
  <sheetViews>
    <sheetView tabSelected="1" zoomScale="80" zoomScaleNormal="80" zoomScalePageLayoutView="0" workbookViewId="0" topLeftCell="B247">
      <selection activeCell="A162" sqref="A162:E162"/>
    </sheetView>
  </sheetViews>
  <sheetFormatPr defaultColWidth="11.421875" defaultRowHeight="15"/>
  <cols>
    <col min="1" max="1" width="54.421875" style="5" customWidth="1"/>
    <col min="2" max="2" width="60.7109375" style="18" customWidth="1"/>
    <col min="3" max="3" width="72.140625" style="5" customWidth="1"/>
    <col min="4" max="4" width="56.57421875" style="5" customWidth="1"/>
    <col min="5" max="5" width="38.28125" style="5" customWidth="1"/>
    <col min="6" max="6" width="46.421875" style="5" customWidth="1"/>
    <col min="7" max="7" width="29.28125" style="5" customWidth="1"/>
    <col min="8" max="8" width="26.7109375" style="5" customWidth="1"/>
    <col min="9" max="9" width="12.00390625" style="5" customWidth="1"/>
    <col min="10" max="10" width="42.421875" style="5" customWidth="1"/>
    <col min="11" max="16384" width="11.421875" style="5" customWidth="1"/>
  </cols>
  <sheetData>
    <row r="1" spans="1:5" ht="12.75">
      <c r="A1" s="140" t="s">
        <v>237</v>
      </c>
      <c r="B1" s="140"/>
      <c r="C1" s="140"/>
      <c r="D1" s="140"/>
      <c r="E1" s="140"/>
    </row>
    <row r="2" spans="1:5" ht="12.75">
      <c r="A2" s="140" t="s">
        <v>0</v>
      </c>
      <c r="B2" s="140"/>
      <c r="C2" s="140"/>
      <c r="D2" s="140"/>
      <c r="E2" s="140"/>
    </row>
    <row r="3" spans="1:5" ht="12.75">
      <c r="A3" s="140"/>
      <c r="B3" s="140"/>
      <c r="C3" s="140"/>
      <c r="D3" s="140"/>
      <c r="E3" s="140"/>
    </row>
    <row r="4" spans="1:2" ht="12.75">
      <c r="A4" s="132" t="s">
        <v>107</v>
      </c>
      <c r="B4" s="132"/>
    </row>
    <row r="5" spans="1:2" ht="25.5">
      <c r="A5" s="52" t="s">
        <v>108</v>
      </c>
      <c r="B5" s="55" t="s">
        <v>206</v>
      </c>
    </row>
    <row r="6" spans="1:2" ht="12.75">
      <c r="A6" s="56" t="s">
        <v>109</v>
      </c>
      <c r="B6" s="55" t="s">
        <v>206</v>
      </c>
    </row>
    <row r="7" spans="1:2" ht="12.75">
      <c r="A7" s="52" t="s">
        <v>110</v>
      </c>
      <c r="B7" s="57"/>
    </row>
    <row r="8" spans="1:2" ht="12.75">
      <c r="A8" s="52" t="s">
        <v>11</v>
      </c>
      <c r="B8" s="55">
        <v>2020</v>
      </c>
    </row>
    <row r="9" ht="12.75">
      <c r="A9" s="1"/>
    </row>
    <row r="10" spans="1:2" ht="12.75">
      <c r="A10" s="132" t="s">
        <v>111</v>
      </c>
      <c r="B10" s="132"/>
    </row>
    <row r="11" spans="1:2" ht="12.75">
      <c r="A11" s="52" t="s">
        <v>112</v>
      </c>
      <c r="B11" s="49" t="s">
        <v>207</v>
      </c>
    </row>
    <row r="12" spans="1:2" ht="12.75">
      <c r="A12" s="52" t="s">
        <v>113</v>
      </c>
      <c r="B12" s="49"/>
    </row>
    <row r="13" spans="1:2" ht="12.75">
      <c r="A13" s="52" t="s">
        <v>114</v>
      </c>
      <c r="B13" s="49"/>
    </row>
    <row r="14" spans="1:2" ht="12.75">
      <c r="A14" s="52" t="s">
        <v>115</v>
      </c>
      <c r="B14" s="49"/>
    </row>
    <row r="15" spans="1:2" ht="12.75">
      <c r="A15" s="52" t="s">
        <v>116</v>
      </c>
      <c r="B15" s="49"/>
    </row>
    <row r="16" spans="1:2" ht="12.75">
      <c r="A16" s="52" t="s">
        <v>117</v>
      </c>
      <c r="B16" s="49"/>
    </row>
    <row r="17" ht="12.75">
      <c r="A17" s="1"/>
    </row>
    <row r="18" spans="1:2" ht="12.75">
      <c r="A18" s="132" t="s">
        <v>118</v>
      </c>
      <c r="B18" s="132"/>
    </row>
    <row r="19" spans="1:2" ht="12.75">
      <c r="A19" s="52" t="s">
        <v>119</v>
      </c>
      <c r="B19" s="58"/>
    </row>
    <row r="20" spans="1:2" ht="12.75">
      <c r="A20" s="52" t="s">
        <v>120</v>
      </c>
      <c r="B20" s="59"/>
    </row>
    <row r="21" spans="1:2" ht="12.75">
      <c r="A21" s="52" t="s">
        <v>121</v>
      </c>
      <c r="B21" s="58"/>
    </row>
    <row r="22" spans="1:2" ht="12.75">
      <c r="A22" s="52" t="s">
        <v>122</v>
      </c>
      <c r="B22" s="58"/>
    </row>
    <row r="23" spans="1:2" ht="12.75">
      <c r="A23" s="52" t="s">
        <v>123</v>
      </c>
      <c r="B23" s="58"/>
    </row>
    <row r="24" spans="1:2" ht="12.75">
      <c r="A24" s="52" t="s">
        <v>124</v>
      </c>
      <c r="B24" s="58"/>
    </row>
    <row r="25" spans="1:2" ht="12.75">
      <c r="A25" s="52" t="s">
        <v>125</v>
      </c>
      <c r="B25" s="58"/>
    </row>
    <row r="26" spans="1:2" ht="12.75">
      <c r="A26" s="52" t="s">
        <v>126</v>
      </c>
      <c r="B26" s="58"/>
    </row>
    <row r="27" spans="1:2" ht="12.75">
      <c r="A27" s="52" t="s">
        <v>127</v>
      </c>
      <c r="B27" s="49" t="s">
        <v>207</v>
      </c>
    </row>
    <row r="28" spans="1:2" ht="12.75">
      <c r="A28" s="52" t="s">
        <v>128</v>
      </c>
      <c r="B28" s="58"/>
    </row>
    <row r="29" spans="1:2" ht="12.75">
      <c r="A29" s="52" t="s">
        <v>129</v>
      </c>
      <c r="B29" s="58"/>
    </row>
    <row r="30" spans="1:2" ht="12.75">
      <c r="A30" s="52" t="s">
        <v>130</v>
      </c>
      <c r="B30" s="58"/>
    </row>
    <row r="31" spans="1:2" ht="12.75">
      <c r="A31" s="52" t="s">
        <v>131</v>
      </c>
      <c r="B31" s="58"/>
    </row>
    <row r="32" spans="1:2" ht="12.75">
      <c r="A32" s="52" t="s">
        <v>132</v>
      </c>
      <c r="B32" s="58"/>
    </row>
    <row r="33" spans="1:2" ht="12.75">
      <c r="A33" s="52" t="s">
        <v>133</v>
      </c>
      <c r="B33" s="58"/>
    </row>
    <row r="34" spans="1:2" ht="12.75">
      <c r="A34" s="52" t="s">
        <v>134</v>
      </c>
      <c r="B34" s="58"/>
    </row>
    <row r="35" spans="1:2" ht="12.75">
      <c r="A35" s="52" t="s">
        <v>135</v>
      </c>
      <c r="B35" s="58"/>
    </row>
    <row r="36" ht="12.75">
      <c r="A36" s="1"/>
    </row>
    <row r="37" spans="1:2" ht="12.75">
      <c r="A37" s="60" t="s">
        <v>136</v>
      </c>
      <c r="B37" s="61" t="s">
        <v>44</v>
      </c>
    </row>
    <row r="38" spans="1:2" ht="12.75">
      <c r="A38" s="52" t="s">
        <v>137</v>
      </c>
      <c r="B38" s="58"/>
    </row>
    <row r="39" spans="1:2" ht="12.75">
      <c r="A39" s="52" t="s">
        <v>138</v>
      </c>
      <c r="B39" s="59" t="s">
        <v>207</v>
      </c>
    </row>
    <row r="40" spans="1:2" ht="12.75">
      <c r="A40" s="52" t="s">
        <v>139</v>
      </c>
      <c r="B40" s="58"/>
    </row>
    <row r="41" ht="12.75">
      <c r="A41" s="1"/>
    </row>
    <row r="42" ht="12.75">
      <c r="A42" s="1"/>
    </row>
    <row r="43" spans="1:2" ht="12.75">
      <c r="A43" s="132" t="s">
        <v>1</v>
      </c>
      <c r="B43" s="132"/>
    </row>
    <row r="44" spans="1:2" ht="12.75">
      <c r="A44" s="52" t="s">
        <v>2</v>
      </c>
      <c r="B44" s="58" t="s">
        <v>208</v>
      </c>
    </row>
    <row r="45" spans="1:2" ht="12.75">
      <c r="A45" s="52" t="s">
        <v>3</v>
      </c>
      <c r="B45" s="58" t="s">
        <v>208</v>
      </c>
    </row>
    <row r="46" spans="1:2" ht="12.75">
      <c r="A46" s="52" t="s">
        <v>4</v>
      </c>
      <c r="B46" s="58" t="s">
        <v>209</v>
      </c>
    </row>
    <row r="47" spans="1:2" ht="12.75">
      <c r="A47" s="52" t="s">
        <v>5</v>
      </c>
      <c r="B47" s="58" t="s">
        <v>210</v>
      </c>
    </row>
    <row r="48" spans="1:2" ht="12.75">
      <c r="A48" s="52" t="s">
        <v>6</v>
      </c>
      <c r="B48" s="62" t="s">
        <v>211</v>
      </c>
    </row>
    <row r="49" spans="1:2" ht="12.75">
      <c r="A49" s="52" t="s">
        <v>7</v>
      </c>
      <c r="B49" s="62" t="s">
        <v>212</v>
      </c>
    </row>
    <row r="50" spans="1:2" ht="12.75">
      <c r="A50" s="52" t="s">
        <v>8</v>
      </c>
      <c r="B50" s="63">
        <v>32894831</v>
      </c>
    </row>
    <row r="51" spans="1:2" ht="12.75">
      <c r="A51" s="52" t="s">
        <v>140</v>
      </c>
      <c r="B51" s="64">
        <v>1660018700001</v>
      </c>
    </row>
    <row r="52" ht="12.75">
      <c r="A52" s="17"/>
    </row>
    <row r="53" spans="1:2" ht="15.75" customHeight="1">
      <c r="A53" s="132" t="s">
        <v>141</v>
      </c>
      <c r="B53" s="132"/>
    </row>
    <row r="54" spans="1:2" ht="12.75">
      <c r="A54" s="52" t="s">
        <v>142</v>
      </c>
      <c r="B54" s="58" t="s">
        <v>213</v>
      </c>
    </row>
    <row r="55" spans="1:2" ht="12.75">
      <c r="A55" s="52" t="s">
        <v>143</v>
      </c>
      <c r="B55" s="58" t="s">
        <v>214</v>
      </c>
    </row>
    <row r="56" spans="1:2" ht="12.75">
      <c r="A56" s="52" t="s">
        <v>9</v>
      </c>
      <c r="B56" s="58" t="s">
        <v>215</v>
      </c>
    </row>
    <row r="57" spans="1:2" ht="12.75">
      <c r="A57" s="52" t="s">
        <v>6</v>
      </c>
      <c r="B57" s="62" t="s">
        <v>216</v>
      </c>
    </row>
    <row r="58" spans="1:2" ht="12.75">
      <c r="A58" s="52" t="s">
        <v>8</v>
      </c>
      <c r="B58" s="63">
        <v>32894831</v>
      </c>
    </row>
    <row r="59" ht="12.75">
      <c r="A59" s="1"/>
    </row>
    <row r="60" spans="1:2" ht="12.75">
      <c r="A60" s="132" t="s">
        <v>144</v>
      </c>
      <c r="B60" s="132"/>
    </row>
    <row r="61" spans="1:2" ht="12.75">
      <c r="A61" s="65" t="s">
        <v>145</v>
      </c>
      <c r="B61" s="58" t="s">
        <v>213</v>
      </c>
    </row>
    <row r="62" spans="1:2" ht="12.75">
      <c r="A62" s="65" t="s">
        <v>146</v>
      </c>
      <c r="B62" s="58" t="s">
        <v>214</v>
      </c>
    </row>
    <row r="63" spans="1:2" ht="12.75">
      <c r="A63" s="65" t="s">
        <v>9</v>
      </c>
      <c r="B63" s="58" t="s">
        <v>215</v>
      </c>
    </row>
    <row r="64" spans="1:2" ht="12.75">
      <c r="A64" s="65" t="s">
        <v>6</v>
      </c>
      <c r="B64" s="62" t="s">
        <v>216</v>
      </c>
    </row>
    <row r="65" spans="1:2" ht="12.75">
      <c r="A65" s="65" t="s">
        <v>8</v>
      </c>
      <c r="B65" s="63">
        <v>32894831</v>
      </c>
    </row>
    <row r="66" ht="12.75">
      <c r="A66" s="1"/>
    </row>
    <row r="67" spans="1:2" ht="12.75">
      <c r="A67" s="150" t="s">
        <v>147</v>
      </c>
      <c r="B67" s="150"/>
    </row>
    <row r="68" spans="1:2" ht="12.75">
      <c r="A68" s="66" t="s">
        <v>145</v>
      </c>
      <c r="B68" s="58" t="s">
        <v>238</v>
      </c>
    </row>
    <row r="69" spans="1:2" ht="12.75">
      <c r="A69" s="66" t="s">
        <v>146</v>
      </c>
      <c r="B69" s="58" t="s">
        <v>288</v>
      </c>
    </row>
    <row r="70" spans="1:2" ht="12.75">
      <c r="A70" s="66" t="s">
        <v>9</v>
      </c>
      <c r="B70" s="58" t="s">
        <v>239</v>
      </c>
    </row>
    <row r="71" spans="1:2" ht="12.75">
      <c r="A71" s="66" t="s">
        <v>6</v>
      </c>
      <c r="B71" s="62" t="s">
        <v>278</v>
      </c>
    </row>
    <row r="72" spans="1:2" ht="12.75">
      <c r="A72" s="66" t="s">
        <v>8</v>
      </c>
      <c r="B72" s="63">
        <v>32894831</v>
      </c>
    </row>
    <row r="73" ht="12.75">
      <c r="A73" s="1"/>
    </row>
    <row r="74" spans="1:2" ht="12.75">
      <c r="A74" s="132" t="s">
        <v>148</v>
      </c>
      <c r="B74" s="132"/>
    </row>
    <row r="75" spans="1:2" ht="12.75">
      <c r="A75" s="52" t="s">
        <v>145</v>
      </c>
      <c r="B75" s="58" t="s">
        <v>217</v>
      </c>
    </row>
    <row r="76" spans="1:2" ht="12.75">
      <c r="A76" s="52" t="s">
        <v>146</v>
      </c>
      <c r="B76" s="58" t="s">
        <v>218</v>
      </c>
    </row>
    <row r="77" spans="1:2" ht="12.75">
      <c r="A77" s="52" t="s">
        <v>9</v>
      </c>
      <c r="B77" s="58" t="s">
        <v>219</v>
      </c>
    </row>
    <row r="78" spans="1:2" ht="12.75">
      <c r="A78" s="52" t="s">
        <v>6</v>
      </c>
      <c r="B78" s="62" t="s">
        <v>220</v>
      </c>
    </row>
    <row r="79" spans="1:2" ht="12.75">
      <c r="A79" s="52" t="s">
        <v>8</v>
      </c>
      <c r="B79" s="63">
        <v>32894831</v>
      </c>
    </row>
    <row r="80" ht="12.75">
      <c r="A80" s="1"/>
    </row>
    <row r="81" ht="38.25" customHeight="1">
      <c r="A81" s="2" t="s">
        <v>10</v>
      </c>
    </row>
    <row r="82" spans="1:2" ht="12.75">
      <c r="A82" s="66" t="s">
        <v>11</v>
      </c>
      <c r="B82" s="14">
        <v>2020</v>
      </c>
    </row>
    <row r="83" spans="1:2" ht="27.75" customHeight="1">
      <c r="A83" s="66" t="s">
        <v>12</v>
      </c>
      <c r="B83" s="14" t="s">
        <v>279</v>
      </c>
    </row>
    <row r="84" spans="1:2" ht="25.5">
      <c r="A84" s="66" t="s">
        <v>13</v>
      </c>
      <c r="B84" s="14" t="s">
        <v>221</v>
      </c>
    </row>
    <row r="86" spans="1:2" ht="12.75">
      <c r="A86" s="135" t="s">
        <v>84</v>
      </c>
      <c r="B86" s="135"/>
    </row>
    <row r="87" spans="1:2" ht="12.75">
      <c r="A87" s="67" t="s">
        <v>14</v>
      </c>
      <c r="B87" s="68" t="s">
        <v>15</v>
      </c>
    </row>
    <row r="88" spans="1:2" ht="12.75">
      <c r="A88" s="69" t="s">
        <v>16</v>
      </c>
      <c r="B88" s="16">
        <v>1</v>
      </c>
    </row>
    <row r="90" spans="1:2" ht="27.75" customHeight="1">
      <c r="A90" s="141" t="s">
        <v>85</v>
      </c>
      <c r="B90" s="141"/>
    </row>
    <row r="91" spans="1:2" ht="12.75">
      <c r="A91" s="66" t="s">
        <v>14</v>
      </c>
      <c r="B91" s="70" t="s">
        <v>15</v>
      </c>
    </row>
    <row r="92" spans="1:2" s="19" customFormat="1" ht="12.75">
      <c r="A92" s="71" t="s">
        <v>17</v>
      </c>
      <c r="B92" s="16"/>
    </row>
    <row r="93" spans="1:2" s="19" customFormat="1" ht="12.75">
      <c r="A93" s="71" t="s">
        <v>86</v>
      </c>
      <c r="B93" s="16"/>
    </row>
    <row r="94" spans="1:2" s="19" customFormat="1" ht="12.75">
      <c r="A94" s="71" t="s">
        <v>18</v>
      </c>
      <c r="B94" s="16">
        <v>6</v>
      </c>
    </row>
    <row r="95" spans="1:2" s="19" customFormat="1" ht="12.75">
      <c r="A95" s="71" t="s">
        <v>19</v>
      </c>
      <c r="B95" s="16"/>
    </row>
    <row r="96" spans="1:2" s="19" customFormat="1" ht="12.75">
      <c r="A96" s="71" t="s">
        <v>23</v>
      </c>
      <c r="B96" s="16"/>
    </row>
    <row r="97" ht="12.75">
      <c r="A97" s="3"/>
    </row>
    <row r="98" spans="1:7" ht="15.75" customHeight="1">
      <c r="A98" s="135" t="s">
        <v>91</v>
      </c>
      <c r="B98" s="135"/>
      <c r="C98" s="135"/>
      <c r="D98" s="135"/>
      <c r="E98" s="135"/>
      <c r="F98" s="135"/>
      <c r="G98" s="135"/>
    </row>
    <row r="99" spans="1:8" ht="39" customHeight="1">
      <c r="A99" s="53" t="s">
        <v>149</v>
      </c>
      <c r="B99" s="53" t="s">
        <v>15</v>
      </c>
      <c r="C99" s="53" t="s">
        <v>14</v>
      </c>
      <c r="D99" s="53" t="s">
        <v>20</v>
      </c>
      <c r="E99" s="53" t="s">
        <v>21</v>
      </c>
      <c r="F99" s="53" t="s">
        <v>106</v>
      </c>
      <c r="G99" s="54" t="s">
        <v>150</v>
      </c>
      <c r="H99" s="20"/>
    </row>
    <row r="100" spans="1:8" s="19" customFormat="1" ht="12.75">
      <c r="A100" s="71" t="s">
        <v>16</v>
      </c>
      <c r="B100" s="16"/>
      <c r="C100" s="40"/>
      <c r="D100" s="40"/>
      <c r="E100" s="40"/>
      <c r="F100" s="40"/>
      <c r="G100" s="145" t="s">
        <v>306</v>
      </c>
      <c r="H100" s="21"/>
    </row>
    <row r="101" spans="1:8" s="19" customFormat="1" ht="12.75">
      <c r="A101" s="71" t="s">
        <v>17</v>
      </c>
      <c r="B101" s="16"/>
      <c r="C101" s="40"/>
      <c r="D101" s="40"/>
      <c r="E101" s="40"/>
      <c r="F101" s="40"/>
      <c r="G101" s="151"/>
      <c r="H101" s="21"/>
    </row>
    <row r="102" spans="1:8" s="19" customFormat="1" ht="12.75">
      <c r="A102" s="71" t="s">
        <v>86</v>
      </c>
      <c r="B102" s="16"/>
      <c r="C102" s="40"/>
      <c r="D102" s="40"/>
      <c r="E102" s="40"/>
      <c r="F102" s="40"/>
      <c r="G102" s="151"/>
      <c r="H102" s="21"/>
    </row>
    <row r="103" spans="1:8" s="19" customFormat="1" ht="21.75" customHeight="1">
      <c r="A103" s="71" t="s">
        <v>18</v>
      </c>
      <c r="B103" s="49">
        <v>6</v>
      </c>
      <c r="C103" s="49" t="s">
        <v>222</v>
      </c>
      <c r="D103" s="49">
        <v>24</v>
      </c>
      <c r="E103" s="49" t="s">
        <v>240</v>
      </c>
      <c r="F103" s="49" t="s">
        <v>241</v>
      </c>
      <c r="G103" s="151"/>
      <c r="H103" s="21"/>
    </row>
    <row r="104" spans="1:8" s="19" customFormat="1" ht="12.75">
      <c r="A104" s="71" t="s">
        <v>22</v>
      </c>
      <c r="B104" s="16"/>
      <c r="C104" s="40"/>
      <c r="D104" s="40"/>
      <c r="E104" s="40"/>
      <c r="F104" s="40"/>
      <c r="G104" s="151"/>
      <c r="H104" s="21"/>
    </row>
    <row r="105" spans="1:8" s="19" customFormat="1" ht="12.75">
      <c r="A105" s="71" t="s">
        <v>90</v>
      </c>
      <c r="B105" s="16"/>
      <c r="C105" s="40"/>
      <c r="D105" s="40"/>
      <c r="E105" s="40"/>
      <c r="F105" s="40"/>
      <c r="G105" s="151"/>
      <c r="H105" s="21"/>
    </row>
    <row r="106" spans="1:8" s="19" customFormat="1" ht="12.75">
      <c r="A106" s="71" t="s">
        <v>87</v>
      </c>
      <c r="B106" s="16"/>
      <c r="C106" s="40"/>
      <c r="D106" s="40"/>
      <c r="E106" s="40"/>
      <c r="F106" s="40"/>
      <c r="G106" s="151"/>
      <c r="H106" s="21"/>
    </row>
    <row r="107" spans="1:8" s="19" customFormat="1" ht="12.75">
      <c r="A107" s="71" t="s">
        <v>88</v>
      </c>
      <c r="B107" s="16"/>
      <c r="C107" s="40"/>
      <c r="D107" s="40"/>
      <c r="E107" s="40"/>
      <c r="F107" s="40"/>
      <c r="G107" s="151"/>
      <c r="H107" s="21"/>
    </row>
    <row r="108" spans="1:8" s="19" customFormat="1" ht="12.75">
      <c r="A108" s="71" t="s">
        <v>89</v>
      </c>
      <c r="B108" s="16"/>
      <c r="C108" s="40"/>
      <c r="D108" s="40"/>
      <c r="E108" s="40"/>
      <c r="F108" s="40"/>
      <c r="G108" s="151"/>
      <c r="H108" s="21"/>
    </row>
    <row r="109" ht="12.75">
      <c r="A109" s="3"/>
    </row>
    <row r="110" spans="1:3" ht="12.75">
      <c r="A110" s="152" t="s">
        <v>27</v>
      </c>
      <c r="B110" s="152"/>
      <c r="C110" s="152"/>
    </row>
    <row r="111" spans="1:3" ht="15" customHeight="1">
      <c r="A111" s="127" t="s">
        <v>28</v>
      </c>
      <c r="B111" s="127" t="s">
        <v>151</v>
      </c>
      <c r="C111" s="127" t="s">
        <v>150</v>
      </c>
    </row>
    <row r="112" spans="1:3" ht="27.75" customHeight="1">
      <c r="A112" s="127"/>
      <c r="B112" s="127"/>
      <c r="C112" s="127"/>
    </row>
    <row r="113" spans="1:3" s="19" customFormat="1" ht="41.25" customHeight="1">
      <c r="A113" s="72" t="s">
        <v>29</v>
      </c>
      <c r="B113" s="16" t="s">
        <v>223</v>
      </c>
      <c r="C113" s="24" t="s">
        <v>280</v>
      </c>
    </row>
    <row r="114" spans="1:3" s="19" customFormat="1" ht="48" customHeight="1">
      <c r="A114" s="72" t="s">
        <v>30</v>
      </c>
      <c r="B114" s="16" t="s">
        <v>223</v>
      </c>
      <c r="C114" s="24" t="s">
        <v>281</v>
      </c>
    </row>
    <row r="115" ht="12.75">
      <c r="A115" s="2"/>
    </row>
    <row r="116" spans="1:3" ht="54" customHeight="1">
      <c r="A116" s="53" t="s">
        <v>31</v>
      </c>
      <c r="B116" s="53" t="s">
        <v>151</v>
      </c>
      <c r="C116" s="53" t="s">
        <v>150</v>
      </c>
    </row>
    <row r="117" spans="1:3" s="19" customFormat="1" ht="12.75">
      <c r="A117" s="75" t="s">
        <v>32</v>
      </c>
      <c r="B117" s="16" t="s">
        <v>224</v>
      </c>
      <c r="C117" s="16"/>
    </row>
    <row r="118" spans="1:3" s="19" customFormat="1" ht="12.75">
      <c r="A118" s="75" t="s">
        <v>33</v>
      </c>
      <c r="B118" s="16" t="s">
        <v>224</v>
      </c>
      <c r="C118" s="16"/>
    </row>
    <row r="119" spans="1:3" s="19" customFormat="1" ht="12.75">
      <c r="A119" s="75" t="s">
        <v>34</v>
      </c>
      <c r="B119" s="16" t="s">
        <v>224</v>
      </c>
      <c r="C119" s="16"/>
    </row>
    <row r="120" spans="1:3" s="19" customFormat="1" ht="12.75">
      <c r="A120" s="75" t="s">
        <v>35</v>
      </c>
      <c r="B120" s="16" t="s">
        <v>224</v>
      </c>
      <c r="C120" s="16"/>
    </row>
    <row r="121" spans="1:3" s="19" customFormat="1" ht="12.75">
      <c r="A121" s="75" t="s">
        <v>36</v>
      </c>
      <c r="B121" s="16" t="s">
        <v>223</v>
      </c>
      <c r="C121" s="24" t="s">
        <v>358</v>
      </c>
    </row>
    <row r="122" spans="1:3" ht="69" customHeight="1">
      <c r="A122" s="73" t="s">
        <v>37</v>
      </c>
      <c r="B122" s="74" t="s">
        <v>223</v>
      </c>
      <c r="C122" s="24" t="s">
        <v>359</v>
      </c>
    </row>
    <row r="123" spans="1:3" ht="24" customHeight="1">
      <c r="A123" s="9"/>
      <c r="B123" s="10"/>
      <c r="C123" s="10"/>
    </row>
    <row r="124" ht="12.75">
      <c r="A124" s="3"/>
    </row>
    <row r="125" spans="1:4" ht="12.75">
      <c r="A125" s="135" t="s">
        <v>153</v>
      </c>
      <c r="B125" s="135"/>
      <c r="C125" s="135"/>
      <c r="D125" s="135"/>
    </row>
    <row r="126" spans="1:7" ht="57.75" customHeight="1">
      <c r="A126" s="53" t="s">
        <v>38</v>
      </c>
      <c r="B126" s="53" t="s">
        <v>39</v>
      </c>
      <c r="C126" s="53" t="s">
        <v>40</v>
      </c>
      <c r="D126" s="53" t="s">
        <v>152</v>
      </c>
      <c r="F126" s="154"/>
      <c r="G126" s="154"/>
    </row>
    <row r="127" spans="1:7" ht="81" customHeight="1">
      <c r="A127" s="76" t="s">
        <v>283</v>
      </c>
      <c r="B127" s="77" t="s">
        <v>285</v>
      </c>
      <c r="C127" s="77" t="s">
        <v>282</v>
      </c>
      <c r="D127" s="25" t="s">
        <v>280</v>
      </c>
      <c r="F127" s="22"/>
      <c r="G127" s="22"/>
    </row>
    <row r="128" spans="1:7" ht="57" customHeight="1">
      <c r="A128" s="76" t="s">
        <v>284</v>
      </c>
      <c r="B128" s="51" t="s">
        <v>285</v>
      </c>
      <c r="C128" s="51" t="s">
        <v>282</v>
      </c>
      <c r="D128" s="25" t="s">
        <v>280</v>
      </c>
      <c r="F128" s="22"/>
      <c r="G128" s="22"/>
    </row>
    <row r="129" spans="1:4" ht="51" customHeight="1">
      <c r="A129" s="76" t="s">
        <v>286</v>
      </c>
      <c r="B129" s="78" t="s">
        <v>285</v>
      </c>
      <c r="C129" s="78" t="s">
        <v>282</v>
      </c>
      <c r="D129" s="25" t="s">
        <v>280</v>
      </c>
    </row>
    <row r="130" ht="12.75">
      <c r="A130" s="79"/>
    </row>
    <row r="131" spans="1:4" ht="12.75">
      <c r="A131" s="142" t="s">
        <v>154</v>
      </c>
      <c r="B131" s="142"/>
      <c r="C131" s="142"/>
      <c r="D131" s="142"/>
    </row>
    <row r="132" spans="1:4" ht="21.75" customHeight="1">
      <c r="A132" s="127" t="s">
        <v>155</v>
      </c>
      <c r="B132" s="127" t="s">
        <v>160</v>
      </c>
      <c r="C132" s="127" t="s">
        <v>152</v>
      </c>
      <c r="D132" s="127" t="s">
        <v>24</v>
      </c>
    </row>
    <row r="133" spans="1:4" ht="26.25" customHeight="1">
      <c r="A133" s="127"/>
      <c r="B133" s="127"/>
      <c r="C133" s="127"/>
      <c r="D133" s="127"/>
    </row>
    <row r="134" spans="1:4" ht="12.75">
      <c r="A134" s="11" t="s">
        <v>156</v>
      </c>
      <c r="B134" s="42" t="s">
        <v>224</v>
      </c>
      <c r="C134" s="80"/>
      <c r="D134" s="11"/>
    </row>
    <row r="135" spans="1:4" ht="12.75">
      <c r="A135" s="11" t="s">
        <v>157</v>
      </c>
      <c r="B135" s="42" t="s">
        <v>224</v>
      </c>
      <c r="C135" s="80"/>
      <c r="D135" s="11"/>
    </row>
    <row r="136" spans="1:4" ht="12.75">
      <c r="A136" s="11" t="s">
        <v>158</v>
      </c>
      <c r="B136" s="42" t="s">
        <v>224</v>
      </c>
      <c r="C136" s="80"/>
      <c r="D136" s="11"/>
    </row>
    <row r="137" spans="1:4" ht="12.75">
      <c r="A137" s="11" t="s">
        <v>159</v>
      </c>
      <c r="B137" s="42" t="s">
        <v>224</v>
      </c>
      <c r="C137" s="80"/>
      <c r="D137" s="11"/>
    </row>
    <row r="138" spans="1:4" ht="12.75">
      <c r="A138" s="11" t="s">
        <v>37</v>
      </c>
      <c r="B138" s="11"/>
      <c r="C138" s="80"/>
      <c r="D138" s="11"/>
    </row>
    <row r="139" spans="1:4" ht="12.75">
      <c r="A139" s="15"/>
      <c r="B139" s="15"/>
      <c r="C139" s="15"/>
      <c r="D139" s="19"/>
    </row>
    <row r="140" ht="12.75">
      <c r="A140" s="3"/>
    </row>
    <row r="141" spans="1:5" ht="12.75">
      <c r="A141" s="135" t="s">
        <v>162</v>
      </c>
      <c r="B141" s="135"/>
      <c r="C141" s="135"/>
      <c r="D141" s="135"/>
      <c r="E141" s="135"/>
    </row>
    <row r="142" spans="1:5" ht="75.75" customHeight="1">
      <c r="A142" s="53" t="s">
        <v>41</v>
      </c>
      <c r="B142" s="53" t="s">
        <v>161</v>
      </c>
      <c r="C142" s="53" t="s">
        <v>42</v>
      </c>
      <c r="D142" s="53" t="s">
        <v>163</v>
      </c>
      <c r="E142" s="53" t="s">
        <v>24</v>
      </c>
    </row>
    <row r="143" spans="1:5" s="23" customFormat="1" ht="87.75" customHeight="1">
      <c r="A143" s="131" t="s">
        <v>164</v>
      </c>
      <c r="B143" s="13" t="s">
        <v>242</v>
      </c>
      <c r="C143" s="81" t="s">
        <v>308</v>
      </c>
      <c r="D143" s="24" t="s">
        <v>351</v>
      </c>
      <c r="E143" s="82"/>
    </row>
    <row r="144" spans="1:5" ht="72" customHeight="1">
      <c r="A144" s="131"/>
      <c r="B144" s="13" t="s">
        <v>287</v>
      </c>
      <c r="C144" s="12" t="s">
        <v>309</v>
      </c>
      <c r="D144" s="24" t="s">
        <v>352</v>
      </c>
      <c r="E144" s="11"/>
    </row>
    <row r="145" spans="1:5" ht="38.25">
      <c r="A145" s="131"/>
      <c r="B145" s="13" t="s">
        <v>243</v>
      </c>
      <c r="C145" s="11" t="s">
        <v>310</v>
      </c>
      <c r="D145" s="24" t="s">
        <v>353</v>
      </c>
      <c r="E145" s="11"/>
    </row>
    <row r="146" spans="1:5" ht="38.25">
      <c r="A146" s="131"/>
      <c r="B146" s="13" t="s">
        <v>244</v>
      </c>
      <c r="C146" s="11" t="s">
        <v>311</v>
      </c>
      <c r="D146" s="24" t="s">
        <v>354</v>
      </c>
      <c r="E146" s="11"/>
    </row>
    <row r="147" spans="1:5" ht="38.25">
      <c r="A147" s="131"/>
      <c r="B147" s="13" t="s">
        <v>245</v>
      </c>
      <c r="C147" s="12" t="s">
        <v>314</v>
      </c>
      <c r="D147" s="24" t="s">
        <v>313</v>
      </c>
      <c r="E147" s="11"/>
    </row>
    <row r="148" spans="1:5" ht="38.25">
      <c r="A148" s="131"/>
      <c r="B148" s="13" t="s">
        <v>307</v>
      </c>
      <c r="C148" s="11" t="s">
        <v>312</v>
      </c>
      <c r="D148" s="24" t="s">
        <v>355</v>
      </c>
      <c r="E148" s="11"/>
    </row>
    <row r="149" spans="1:5" ht="71.25" customHeight="1">
      <c r="A149" s="131" t="s">
        <v>165</v>
      </c>
      <c r="B149" s="14" t="s">
        <v>303</v>
      </c>
      <c r="C149" s="11" t="s">
        <v>315</v>
      </c>
      <c r="D149" s="24" t="s">
        <v>356</v>
      </c>
      <c r="E149" s="11"/>
    </row>
    <row r="150" spans="1:5" ht="25.5">
      <c r="A150" s="131"/>
      <c r="B150" s="14" t="s">
        <v>304</v>
      </c>
      <c r="C150" s="11" t="s">
        <v>316</v>
      </c>
      <c r="D150" s="25" t="s">
        <v>357</v>
      </c>
      <c r="E150" s="11"/>
    </row>
    <row r="151" spans="1:5" ht="73.5" customHeight="1">
      <c r="A151" s="131"/>
      <c r="B151" s="14" t="s">
        <v>305</v>
      </c>
      <c r="C151" s="12" t="s">
        <v>317</v>
      </c>
      <c r="D151" s="24" t="s">
        <v>306</v>
      </c>
      <c r="E151" s="11"/>
    </row>
    <row r="152" spans="1:5" ht="156.75" customHeight="1">
      <c r="A152" s="131" t="s">
        <v>166</v>
      </c>
      <c r="B152" s="14" t="s">
        <v>367</v>
      </c>
      <c r="C152" s="12" t="s">
        <v>373</v>
      </c>
      <c r="D152" s="24" t="s">
        <v>370</v>
      </c>
      <c r="E152" s="11"/>
    </row>
    <row r="153" spans="1:5" ht="84.75" customHeight="1">
      <c r="A153" s="131"/>
      <c r="B153" s="14" t="s">
        <v>366</v>
      </c>
      <c r="C153" s="45" t="s">
        <v>372</v>
      </c>
      <c r="D153" s="24" t="s">
        <v>369</v>
      </c>
      <c r="E153" s="11"/>
    </row>
    <row r="154" spans="1:5" ht="87" customHeight="1">
      <c r="A154" s="131"/>
      <c r="B154" s="14" t="s">
        <v>368</v>
      </c>
      <c r="C154" s="45" t="s">
        <v>374</v>
      </c>
      <c r="D154" s="24" t="s">
        <v>371</v>
      </c>
      <c r="E154" s="11"/>
    </row>
    <row r="155" spans="1:5" ht="45" customHeight="1">
      <c r="A155" s="131" t="s">
        <v>167</v>
      </c>
      <c r="B155" s="14" t="s">
        <v>375</v>
      </c>
      <c r="C155" s="12" t="s">
        <v>377</v>
      </c>
      <c r="D155" s="24" t="s">
        <v>376</v>
      </c>
      <c r="E155" s="11"/>
    </row>
    <row r="156" spans="1:5" ht="51" customHeight="1">
      <c r="A156" s="131"/>
      <c r="B156" s="83" t="s">
        <v>246</v>
      </c>
      <c r="C156" s="84" t="s">
        <v>396</v>
      </c>
      <c r="D156" s="159" t="s">
        <v>357</v>
      </c>
      <c r="E156" s="11"/>
    </row>
    <row r="157" spans="1:6" ht="12.75">
      <c r="A157" s="26"/>
      <c r="B157" s="26"/>
      <c r="C157" s="26"/>
      <c r="D157" s="26"/>
      <c r="E157" s="26"/>
      <c r="F157" s="27"/>
    </row>
    <row r="158" spans="1:5" ht="12.75">
      <c r="A158" s="153" t="s">
        <v>168</v>
      </c>
      <c r="B158" s="153"/>
      <c r="C158" s="153"/>
      <c r="D158" s="153"/>
      <c r="E158" s="153"/>
    </row>
    <row r="159" spans="1:5" ht="12.75">
      <c r="A159" s="147" t="s">
        <v>362</v>
      </c>
      <c r="B159" s="148"/>
      <c r="C159" s="148"/>
      <c r="D159" s="148"/>
      <c r="E159" s="149"/>
    </row>
    <row r="160" spans="1:5" ht="12.75">
      <c r="A160" s="147" t="s">
        <v>363</v>
      </c>
      <c r="B160" s="148"/>
      <c r="C160" s="148"/>
      <c r="D160" s="148"/>
      <c r="E160" s="149"/>
    </row>
    <row r="161" spans="1:5" ht="12.75">
      <c r="A161" s="147" t="s">
        <v>364</v>
      </c>
      <c r="B161" s="148"/>
      <c r="C161" s="148"/>
      <c r="D161" s="148"/>
      <c r="E161" s="149"/>
    </row>
    <row r="162" spans="1:5" ht="12.75">
      <c r="A162" s="147" t="s">
        <v>365</v>
      </c>
      <c r="B162" s="148"/>
      <c r="C162" s="148"/>
      <c r="D162" s="148"/>
      <c r="E162" s="149"/>
    </row>
    <row r="163" spans="1:5" ht="26.25" customHeight="1">
      <c r="A163" s="85"/>
      <c r="B163" s="50"/>
      <c r="C163" s="50"/>
      <c r="D163" s="50"/>
      <c r="E163" s="50"/>
    </row>
    <row r="164" spans="1:5" ht="12.75">
      <c r="A164" s="26"/>
      <c r="B164" s="26"/>
      <c r="C164" s="26"/>
      <c r="D164" s="26"/>
      <c r="E164" s="26"/>
    </row>
    <row r="165" spans="1:5" s="18" customFormat="1" ht="12.75">
      <c r="A165" s="144" t="s">
        <v>169</v>
      </c>
      <c r="B165" s="144"/>
      <c r="C165" s="144"/>
      <c r="D165" s="144"/>
      <c r="E165" s="144"/>
    </row>
    <row r="166" spans="1:5" s="18" customFormat="1" ht="12.75">
      <c r="A166" s="139" t="s">
        <v>170</v>
      </c>
      <c r="B166" s="139" t="s">
        <v>171</v>
      </c>
      <c r="C166" s="139" t="s">
        <v>97</v>
      </c>
      <c r="D166" s="53" t="s">
        <v>24</v>
      </c>
      <c r="E166" s="139" t="s">
        <v>150</v>
      </c>
    </row>
    <row r="167" spans="1:5" ht="25.5">
      <c r="A167" s="139"/>
      <c r="B167" s="139"/>
      <c r="C167" s="139"/>
      <c r="D167" s="54" t="s">
        <v>172</v>
      </c>
      <c r="E167" s="139"/>
    </row>
    <row r="168" spans="1:5" ht="102">
      <c r="A168" s="76" t="s">
        <v>283</v>
      </c>
      <c r="B168" s="16" t="s">
        <v>223</v>
      </c>
      <c r="C168" s="45" t="s">
        <v>299</v>
      </c>
      <c r="D168" s="45"/>
      <c r="E168" s="25" t="s">
        <v>300</v>
      </c>
    </row>
    <row r="169" spans="1:5" ht="56.25" customHeight="1">
      <c r="A169" s="76" t="s">
        <v>284</v>
      </c>
      <c r="B169" s="16" t="s">
        <v>223</v>
      </c>
      <c r="C169" s="45" t="s">
        <v>301</v>
      </c>
      <c r="D169" s="45"/>
      <c r="E169" s="25" t="s">
        <v>280</v>
      </c>
    </row>
    <row r="170" spans="1:5" ht="102">
      <c r="A170" s="76" t="s">
        <v>286</v>
      </c>
      <c r="B170" s="16" t="s">
        <v>223</v>
      </c>
      <c r="C170" s="45" t="s">
        <v>302</v>
      </c>
      <c r="D170" s="45"/>
      <c r="E170" s="25" t="s">
        <v>300</v>
      </c>
    </row>
    <row r="171" spans="1:5" ht="12.75">
      <c r="A171" s="28"/>
      <c r="B171" s="29"/>
      <c r="C171" s="28"/>
      <c r="D171" s="28"/>
      <c r="E171" s="30"/>
    </row>
    <row r="172" spans="1:5" ht="12.75">
      <c r="A172" s="28"/>
      <c r="B172" s="29"/>
      <c r="C172" s="28"/>
      <c r="D172" s="28"/>
      <c r="E172" s="30"/>
    </row>
    <row r="173" spans="1:5" ht="12.75">
      <c r="A173" s="26"/>
      <c r="B173" s="26"/>
      <c r="C173" s="26"/>
      <c r="D173" s="26"/>
      <c r="E173" s="26"/>
    </row>
    <row r="174" spans="1:7" ht="12.75">
      <c r="A174" s="134" t="s">
        <v>173</v>
      </c>
      <c r="B174" s="134"/>
      <c r="C174" s="134"/>
      <c r="D174" s="134"/>
      <c r="E174" s="134"/>
      <c r="F174" s="134"/>
      <c r="G174" s="134"/>
    </row>
    <row r="175" spans="1:7" ht="12.75">
      <c r="A175" s="133" t="s">
        <v>174</v>
      </c>
      <c r="B175" s="133"/>
      <c r="C175" s="133"/>
      <c r="D175" s="133"/>
      <c r="E175" s="133"/>
      <c r="F175" s="133"/>
      <c r="G175" s="133"/>
    </row>
    <row r="176" spans="1:7" ht="38.25">
      <c r="A176" s="53" t="s">
        <v>175</v>
      </c>
      <c r="B176" s="53" t="s">
        <v>176</v>
      </c>
      <c r="C176" s="53" t="s">
        <v>177</v>
      </c>
      <c r="D176" s="53" t="s">
        <v>178</v>
      </c>
      <c r="E176" s="53" t="s">
        <v>179</v>
      </c>
      <c r="F176" s="53" t="s">
        <v>180</v>
      </c>
      <c r="G176" s="53" t="s">
        <v>150</v>
      </c>
    </row>
    <row r="177" spans="1:7" s="19" customFormat="1" ht="12.75">
      <c r="A177" s="86" t="s">
        <v>181</v>
      </c>
      <c r="B177" s="86">
        <v>0</v>
      </c>
      <c r="C177" s="86"/>
      <c r="D177" s="86"/>
      <c r="E177" s="11"/>
      <c r="F177" s="11"/>
      <c r="G177" s="11"/>
    </row>
    <row r="178" spans="1:7" s="19" customFormat="1" ht="12.75">
      <c r="A178" s="11" t="s">
        <v>182</v>
      </c>
      <c r="B178" s="11">
        <v>0</v>
      </c>
      <c r="C178" s="11"/>
      <c r="D178" s="11"/>
      <c r="E178" s="11"/>
      <c r="F178" s="11"/>
      <c r="G178" s="11"/>
    </row>
    <row r="179" spans="1:7" s="19" customFormat="1" ht="12.75">
      <c r="A179" s="11" t="s">
        <v>183</v>
      </c>
      <c r="B179" s="11">
        <v>0</v>
      </c>
      <c r="C179" s="11"/>
      <c r="D179" s="11"/>
      <c r="E179" s="11"/>
      <c r="F179" s="11"/>
      <c r="G179" s="11"/>
    </row>
    <row r="180" spans="1:7" s="19" customFormat="1" ht="12.75">
      <c r="A180" s="11" t="s">
        <v>184</v>
      </c>
      <c r="B180" s="11">
        <v>2</v>
      </c>
      <c r="C180" s="42"/>
      <c r="D180" s="42"/>
      <c r="E180" s="42"/>
      <c r="F180" s="42"/>
      <c r="G180" s="42"/>
    </row>
    <row r="181" spans="1:7" ht="12.75">
      <c r="A181" s="26"/>
      <c r="B181" s="26"/>
      <c r="C181" s="26"/>
      <c r="D181" s="26"/>
      <c r="E181" s="26"/>
      <c r="G181" s="31"/>
    </row>
    <row r="182" spans="1:5" ht="12.75">
      <c r="A182" s="132" t="s">
        <v>185</v>
      </c>
      <c r="B182" s="132"/>
      <c r="C182" s="132"/>
      <c r="D182" s="26"/>
      <c r="E182" s="26"/>
    </row>
    <row r="183" spans="1:5" ht="12.75">
      <c r="A183" s="54" t="s">
        <v>186</v>
      </c>
      <c r="B183" s="54" t="s">
        <v>151</v>
      </c>
      <c r="C183" s="54" t="s">
        <v>152</v>
      </c>
      <c r="D183" s="26"/>
      <c r="E183" s="26"/>
    </row>
    <row r="184" spans="1:5" ht="30" customHeight="1">
      <c r="A184" s="45" t="s">
        <v>187</v>
      </c>
      <c r="B184" s="16" t="s">
        <v>223</v>
      </c>
      <c r="C184" s="24" t="s">
        <v>293</v>
      </c>
      <c r="D184" s="26"/>
      <c r="E184" s="26"/>
    </row>
    <row r="185" spans="1:5" ht="38.25">
      <c r="A185" s="45" t="s">
        <v>188</v>
      </c>
      <c r="B185" s="16" t="s">
        <v>223</v>
      </c>
      <c r="C185" s="24" t="s">
        <v>293</v>
      </c>
      <c r="D185" s="26"/>
      <c r="E185" s="26"/>
    </row>
    <row r="186" spans="1:5" ht="12.75">
      <c r="A186" s="26"/>
      <c r="B186" s="26"/>
      <c r="C186" s="26"/>
      <c r="D186" s="26"/>
      <c r="E186" s="26"/>
    </row>
    <row r="187" spans="1:5" ht="12.75">
      <c r="A187" s="132" t="s">
        <v>189</v>
      </c>
      <c r="B187" s="132"/>
      <c r="C187" s="132"/>
      <c r="D187" s="26"/>
      <c r="E187" s="26"/>
    </row>
    <row r="188" spans="1:3" ht="12.75">
      <c r="A188" s="53" t="s">
        <v>190</v>
      </c>
      <c r="B188" s="53" t="s">
        <v>191</v>
      </c>
      <c r="C188" s="53" t="s">
        <v>150</v>
      </c>
    </row>
    <row r="189" spans="1:5" ht="25.5">
      <c r="A189" s="11" t="s">
        <v>192</v>
      </c>
      <c r="B189" s="16" t="s">
        <v>224</v>
      </c>
      <c r="C189" s="16" t="s">
        <v>225</v>
      </c>
      <c r="D189" s="26"/>
      <c r="E189" s="26"/>
    </row>
    <row r="190" spans="1:5" ht="49.5" customHeight="1">
      <c r="A190" s="45" t="s">
        <v>193</v>
      </c>
      <c r="B190" s="16" t="s">
        <v>223</v>
      </c>
      <c r="C190" s="24" t="s">
        <v>294</v>
      </c>
      <c r="D190" s="26"/>
      <c r="E190" s="26"/>
    </row>
    <row r="191" spans="1:5" ht="25.5" customHeight="1">
      <c r="A191" s="26"/>
      <c r="B191" s="26"/>
      <c r="C191" s="26"/>
      <c r="D191" s="26"/>
      <c r="E191" s="26"/>
    </row>
    <row r="192" spans="1:7" ht="12.75">
      <c r="A192" s="132" t="s">
        <v>194</v>
      </c>
      <c r="B192" s="132"/>
      <c r="C192" s="132"/>
      <c r="D192" s="132"/>
      <c r="E192" s="132"/>
      <c r="F192" s="132"/>
      <c r="G192" s="132"/>
    </row>
    <row r="193" spans="1:8" ht="27.75" customHeight="1">
      <c r="A193" s="127" t="s">
        <v>198</v>
      </c>
      <c r="B193" s="127" t="s">
        <v>195</v>
      </c>
      <c r="C193" s="127" t="s">
        <v>25</v>
      </c>
      <c r="D193" s="127" t="s">
        <v>26</v>
      </c>
      <c r="E193" s="127" t="s">
        <v>196</v>
      </c>
      <c r="F193" s="127" t="s">
        <v>21</v>
      </c>
      <c r="G193" s="127" t="s">
        <v>197</v>
      </c>
      <c r="H193" s="127" t="s">
        <v>382</v>
      </c>
    </row>
    <row r="194" spans="1:8" ht="36" customHeight="1">
      <c r="A194" s="136"/>
      <c r="B194" s="136"/>
      <c r="C194" s="136"/>
      <c r="D194" s="136"/>
      <c r="E194" s="136"/>
      <c r="F194" s="136"/>
      <c r="G194" s="136"/>
      <c r="H194" s="136"/>
    </row>
    <row r="195" spans="1:8" s="19" customFormat="1" ht="51">
      <c r="A195" s="81" t="s">
        <v>247</v>
      </c>
      <c r="B195" s="109" t="s">
        <v>223</v>
      </c>
      <c r="C195" s="81" t="s">
        <v>248</v>
      </c>
      <c r="D195" s="81" t="s">
        <v>249</v>
      </c>
      <c r="E195" s="109">
        <v>95</v>
      </c>
      <c r="F195" s="81" t="s">
        <v>295</v>
      </c>
      <c r="G195" s="81">
        <v>11</v>
      </c>
      <c r="H195" s="114" t="s">
        <v>381</v>
      </c>
    </row>
    <row r="196" spans="1:8" ht="89.25">
      <c r="A196" s="110" t="s">
        <v>250</v>
      </c>
      <c r="B196" s="111" t="s">
        <v>223</v>
      </c>
      <c r="C196" s="110" t="s">
        <v>252</v>
      </c>
      <c r="D196" s="110" t="s">
        <v>251</v>
      </c>
      <c r="E196" s="111">
        <v>6</v>
      </c>
      <c r="F196" s="81" t="s">
        <v>296</v>
      </c>
      <c r="G196" s="110">
        <v>0</v>
      </c>
      <c r="H196" s="115" t="s">
        <v>379</v>
      </c>
    </row>
    <row r="197" spans="1:8" s="19" customFormat="1" ht="101.25" customHeight="1">
      <c r="A197" s="81" t="s">
        <v>253</v>
      </c>
      <c r="B197" s="109" t="s">
        <v>223</v>
      </c>
      <c r="C197" s="81" t="s">
        <v>254</v>
      </c>
      <c r="D197" s="81" t="s">
        <v>255</v>
      </c>
      <c r="E197" s="109">
        <v>8</v>
      </c>
      <c r="F197" s="81" t="s">
        <v>297</v>
      </c>
      <c r="G197" s="81">
        <v>0</v>
      </c>
      <c r="H197" s="115" t="s">
        <v>380</v>
      </c>
    </row>
    <row r="198" spans="1:8" ht="42" customHeight="1">
      <c r="A198" s="112" t="s">
        <v>256</v>
      </c>
      <c r="B198" s="113" t="s">
        <v>223</v>
      </c>
      <c r="C198" s="112" t="s">
        <v>257</v>
      </c>
      <c r="D198" s="112" t="s">
        <v>258</v>
      </c>
      <c r="E198" s="111">
        <v>95</v>
      </c>
      <c r="F198" s="81" t="s">
        <v>295</v>
      </c>
      <c r="G198" s="110">
        <v>11</v>
      </c>
      <c r="H198" s="115" t="s">
        <v>378</v>
      </c>
    </row>
    <row r="199" ht="12.75">
      <c r="B199" s="5"/>
    </row>
    <row r="200" ht="12.75">
      <c r="A200" s="3"/>
    </row>
    <row r="201" spans="1:5" ht="36" customHeight="1">
      <c r="A201" s="135" t="s">
        <v>92</v>
      </c>
      <c r="B201" s="135"/>
      <c r="C201" s="6"/>
      <c r="D201" s="6"/>
      <c r="E201" s="6"/>
    </row>
    <row r="202" spans="1:2" ht="54.75" customHeight="1">
      <c r="A202" s="53" t="s">
        <v>93</v>
      </c>
      <c r="B202" s="53" t="s">
        <v>94</v>
      </c>
    </row>
    <row r="203" spans="1:2" ht="36" customHeight="1">
      <c r="A203" s="128" t="s">
        <v>226</v>
      </c>
      <c r="B203" s="14" t="s">
        <v>227</v>
      </c>
    </row>
    <row r="204" spans="1:2" ht="51" customHeight="1">
      <c r="A204" s="128"/>
      <c r="B204" s="14" t="s">
        <v>229</v>
      </c>
    </row>
    <row r="205" spans="1:2" ht="44.25" customHeight="1">
      <c r="A205" s="128"/>
      <c r="B205" s="14" t="s">
        <v>228</v>
      </c>
    </row>
    <row r="206" spans="1:2" s="27" customFormat="1" ht="51">
      <c r="A206" s="128"/>
      <c r="B206" s="14" t="s">
        <v>230</v>
      </c>
    </row>
    <row r="207" spans="1:2" ht="33" customHeight="1">
      <c r="A207" s="128"/>
      <c r="B207" s="14" t="s">
        <v>231</v>
      </c>
    </row>
    <row r="208" spans="1:2" ht="38.25">
      <c r="A208" s="128"/>
      <c r="B208" s="14" t="s">
        <v>232</v>
      </c>
    </row>
    <row r="209" spans="1:2" ht="43.5" customHeight="1">
      <c r="A209" s="47" t="s">
        <v>234</v>
      </c>
      <c r="B209" s="48" t="s">
        <v>233</v>
      </c>
    </row>
    <row r="210" ht="12.75">
      <c r="A210" s="3"/>
    </row>
    <row r="211" spans="1:4" ht="12.75">
      <c r="A211" s="3"/>
      <c r="D211" s="32"/>
    </row>
    <row r="212" spans="1:11" ht="12.75">
      <c r="A212" s="142" t="s">
        <v>199</v>
      </c>
      <c r="B212" s="142"/>
      <c r="C212" s="142"/>
      <c r="D212" s="142"/>
      <c r="E212" s="142"/>
      <c r="F212" s="142"/>
      <c r="G212" s="142"/>
      <c r="H212" s="142"/>
      <c r="I212" s="142"/>
      <c r="J212" s="142"/>
      <c r="K212" s="20"/>
    </row>
    <row r="213" spans="1:11" ht="12.75">
      <c r="A213" s="127" t="s">
        <v>95</v>
      </c>
      <c r="B213" s="127"/>
      <c r="C213" s="127" t="s">
        <v>96</v>
      </c>
      <c r="D213" s="127" t="s">
        <v>97</v>
      </c>
      <c r="E213" s="127"/>
      <c r="F213" s="139" t="s">
        <v>98</v>
      </c>
      <c r="G213" s="139" t="s">
        <v>47</v>
      </c>
      <c r="H213" s="139" t="s">
        <v>99</v>
      </c>
      <c r="I213" s="139" t="s">
        <v>100</v>
      </c>
      <c r="J213" s="139" t="s">
        <v>200</v>
      </c>
      <c r="K213" s="20"/>
    </row>
    <row r="214" spans="1:11" ht="12.75">
      <c r="A214" s="127" t="s">
        <v>101</v>
      </c>
      <c r="B214" s="127" t="s">
        <v>102</v>
      </c>
      <c r="C214" s="127"/>
      <c r="D214" s="127" t="s">
        <v>103</v>
      </c>
      <c r="E214" s="127" t="s">
        <v>104</v>
      </c>
      <c r="F214" s="139"/>
      <c r="G214" s="139"/>
      <c r="H214" s="139"/>
      <c r="I214" s="139"/>
      <c r="J214" s="139"/>
      <c r="K214" s="20"/>
    </row>
    <row r="215" spans="1:11" ht="12.75">
      <c r="A215" s="127"/>
      <c r="B215" s="127"/>
      <c r="C215" s="127"/>
      <c r="D215" s="127"/>
      <c r="E215" s="127"/>
      <c r="F215" s="139"/>
      <c r="G215" s="139"/>
      <c r="H215" s="139"/>
      <c r="I215" s="139"/>
      <c r="J215" s="139"/>
      <c r="K215" s="20"/>
    </row>
    <row r="216" spans="1:11" ht="38.25">
      <c r="A216" s="38">
        <v>115</v>
      </c>
      <c r="B216" s="39" t="s">
        <v>319</v>
      </c>
      <c r="C216" s="40" t="s">
        <v>259</v>
      </c>
      <c r="D216" s="16">
        <v>110</v>
      </c>
      <c r="E216" s="16">
        <v>110</v>
      </c>
      <c r="F216" s="41">
        <f>+E216*100/D216</f>
        <v>100</v>
      </c>
      <c r="G216" s="14"/>
      <c r="H216" s="42"/>
      <c r="I216" s="42"/>
      <c r="J216" s="145" t="s">
        <v>306</v>
      </c>
      <c r="K216" s="20"/>
    </row>
    <row r="217" spans="1:11" ht="25.5">
      <c r="A217" s="43">
        <v>1</v>
      </c>
      <c r="B217" s="44" t="s">
        <v>320</v>
      </c>
      <c r="C217" s="40" t="s">
        <v>260</v>
      </c>
      <c r="D217" s="16">
        <v>95</v>
      </c>
      <c r="E217" s="16">
        <v>70</v>
      </c>
      <c r="F217" s="41">
        <f aca="true" t="shared" si="0" ref="F217:F235">+E217*100/D217</f>
        <v>73.6842105263158</v>
      </c>
      <c r="G217" s="14"/>
      <c r="H217" s="42"/>
      <c r="I217" s="42"/>
      <c r="J217" s="145"/>
      <c r="K217" s="20"/>
    </row>
    <row r="218" spans="1:11" ht="25.5">
      <c r="A218" s="43">
        <v>1</v>
      </c>
      <c r="B218" s="44" t="s">
        <v>321</v>
      </c>
      <c r="C218" s="40" t="s">
        <v>261</v>
      </c>
      <c r="D218" s="16">
        <v>90</v>
      </c>
      <c r="E218" s="16">
        <v>90</v>
      </c>
      <c r="F218" s="41">
        <f t="shared" si="0"/>
        <v>100</v>
      </c>
      <c r="G218" s="14"/>
      <c r="H218" s="42"/>
      <c r="I218" s="42"/>
      <c r="J218" s="145"/>
      <c r="K218" s="20"/>
    </row>
    <row r="219" spans="1:11" ht="25.5">
      <c r="A219" s="43">
        <v>1</v>
      </c>
      <c r="B219" s="44" t="s">
        <v>322</v>
      </c>
      <c r="C219" s="40" t="s">
        <v>262</v>
      </c>
      <c r="D219" s="16">
        <v>95</v>
      </c>
      <c r="E219" s="16">
        <v>95</v>
      </c>
      <c r="F219" s="41">
        <f t="shared" si="0"/>
        <v>100</v>
      </c>
      <c r="G219" s="14"/>
      <c r="H219" s="42"/>
      <c r="I219" s="42"/>
      <c r="J219" s="145"/>
      <c r="K219" s="20"/>
    </row>
    <row r="220" spans="1:11" ht="25.5">
      <c r="A220" s="43">
        <v>1</v>
      </c>
      <c r="B220" s="44" t="s">
        <v>323</v>
      </c>
      <c r="C220" s="40" t="s">
        <v>263</v>
      </c>
      <c r="D220" s="16">
        <v>1</v>
      </c>
      <c r="E220" s="16">
        <v>1</v>
      </c>
      <c r="F220" s="41">
        <f t="shared" si="0"/>
        <v>100</v>
      </c>
      <c r="G220" s="14"/>
      <c r="H220" s="42"/>
      <c r="I220" s="42"/>
      <c r="J220" s="145"/>
      <c r="K220" s="20"/>
    </row>
    <row r="221" spans="1:11" ht="25.5">
      <c r="A221" s="38">
        <v>120</v>
      </c>
      <c r="B221" s="44" t="s">
        <v>324</v>
      </c>
      <c r="C221" s="45" t="s">
        <v>264</v>
      </c>
      <c r="D221" s="16">
        <v>120</v>
      </c>
      <c r="E221" s="16">
        <v>120</v>
      </c>
      <c r="F221" s="41">
        <f t="shared" si="0"/>
        <v>100</v>
      </c>
      <c r="G221" s="14"/>
      <c r="H221" s="42"/>
      <c r="I221" s="42"/>
      <c r="J221" s="145"/>
      <c r="K221" s="20"/>
    </row>
    <row r="222" spans="1:11" ht="12.75">
      <c r="A222" s="38">
        <v>120</v>
      </c>
      <c r="B222" s="44" t="s">
        <v>325</v>
      </c>
      <c r="C222" s="40" t="s">
        <v>265</v>
      </c>
      <c r="D222" s="16">
        <v>120</v>
      </c>
      <c r="E222" s="16">
        <v>120</v>
      </c>
      <c r="F222" s="41">
        <f t="shared" si="0"/>
        <v>100</v>
      </c>
      <c r="G222" s="14"/>
      <c r="H222" s="42"/>
      <c r="I222" s="42"/>
      <c r="J222" s="145"/>
      <c r="K222" s="20"/>
    </row>
    <row r="223" spans="1:11" ht="18.75" customHeight="1">
      <c r="A223" s="38">
        <v>1</v>
      </c>
      <c r="B223" s="44" t="s">
        <v>326</v>
      </c>
      <c r="C223" s="40" t="s">
        <v>266</v>
      </c>
      <c r="D223" s="16">
        <v>1</v>
      </c>
      <c r="E223" s="16">
        <v>1</v>
      </c>
      <c r="F223" s="41">
        <f t="shared" si="0"/>
        <v>100</v>
      </c>
      <c r="G223" s="14"/>
      <c r="H223" s="42"/>
      <c r="I223" s="42"/>
      <c r="J223" s="145"/>
      <c r="K223" s="20"/>
    </row>
    <row r="224" spans="1:11" ht="25.5">
      <c r="A224" s="38">
        <v>135</v>
      </c>
      <c r="B224" s="44" t="s">
        <v>327</v>
      </c>
      <c r="C224" s="45" t="s">
        <v>267</v>
      </c>
      <c r="D224" s="16">
        <v>135</v>
      </c>
      <c r="E224" s="16">
        <v>135</v>
      </c>
      <c r="F224" s="41">
        <f t="shared" si="0"/>
        <v>100</v>
      </c>
      <c r="G224" s="14"/>
      <c r="H224" s="42"/>
      <c r="I224" s="42"/>
      <c r="J224" s="145"/>
      <c r="K224" s="20"/>
    </row>
    <row r="225" spans="1:11" ht="25.5">
      <c r="A225" s="38">
        <v>135</v>
      </c>
      <c r="B225" s="44" t="s">
        <v>328</v>
      </c>
      <c r="C225" s="45" t="s">
        <v>268</v>
      </c>
      <c r="D225" s="16">
        <v>135</v>
      </c>
      <c r="E225" s="16">
        <v>80</v>
      </c>
      <c r="F225" s="41">
        <f t="shared" si="0"/>
        <v>59.25925925925926</v>
      </c>
      <c r="G225" s="14"/>
      <c r="H225" s="42"/>
      <c r="I225" s="42"/>
      <c r="J225" s="145"/>
      <c r="K225" s="20"/>
    </row>
    <row r="226" spans="1:11" ht="25.5">
      <c r="A226" s="38">
        <v>2479</v>
      </c>
      <c r="B226" s="44" t="s">
        <v>329</v>
      </c>
      <c r="C226" s="40" t="s">
        <v>269</v>
      </c>
      <c r="D226" s="16">
        <v>2479</v>
      </c>
      <c r="E226" s="16">
        <v>1042</v>
      </c>
      <c r="F226" s="41">
        <f t="shared" si="0"/>
        <v>42.033077853973374</v>
      </c>
      <c r="G226" s="14"/>
      <c r="H226" s="42"/>
      <c r="I226" s="42"/>
      <c r="J226" s="145"/>
      <c r="K226" s="20"/>
    </row>
    <row r="227" spans="1:11" ht="38.25">
      <c r="A227" s="38">
        <v>108</v>
      </c>
      <c r="B227" s="44" t="s">
        <v>330</v>
      </c>
      <c r="C227" s="45" t="s">
        <v>270</v>
      </c>
      <c r="D227" s="46">
        <v>108</v>
      </c>
      <c r="E227" s="46">
        <v>88</v>
      </c>
      <c r="F227" s="41">
        <f t="shared" si="0"/>
        <v>81.48148148148148</v>
      </c>
      <c r="G227" s="14"/>
      <c r="H227" s="42"/>
      <c r="I227" s="42"/>
      <c r="J227" s="145"/>
      <c r="K227" s="20"/>
    </row>
    <row r="228" spans="1:11" ht="12.75">
      <c r="A228" s="38">
        <v>108</v>
      </c>
      <c r="B228" s="44" t="s">
        <v>331</v>
      </c>
      <c r="C228" s="45" t="s">
        <v>271</v>
      </c>
      <c r="D228" s="46">
        <v>14</v>
      </c>
      <c r="E228" s="46">
        <v>0</v>
      </c>
      <c r="F228" s="41">
        <f t="shared" si="0"/>
        <v>0</v>
      </c>
      <c r="G228" s="14"/>
      <c r="H228" s="42"/>
      <c r="I228" s="42"/>
      <c r="J228" s="145"/>
      <c r="K228" s="20"/>
    </row>
    <row r="229" spans="1:11" ht="12.75">
      <c r="A229" s="38">
        <v>100</v>
      </c>
      <c r="B229" s="44" t="s">
        <v>332</v>
      </c>
      <c r="C229" s="45" t="s">
        <v>272</v>
      </c>
      <c r="D229" s="46">
        <v>2.54</v>
      </c>
      <c r="E229" s="46">
        <v>2.54</v>
      </c>
      <c r="F229" s="41">
        <f t="shared" si="0"/>
        <v>100</v>
      </c>
      <c r="G229" s="14"/>
      <c r="H229" s="42"/>
      <c r="I229" s="42"/>
      <c r="J229" s="145"/>
      <c r="K229" s="20"/>
    </row>
    <row r="230" spans="1:11" ht="12.75">
      <c r="A230" s="38">
        <v>1</v>
      </c>
      <c r="B230" s="44" t="s">
        <v>333</v>
      </c>
      <c r="C230" s="45" t="s">
        <v>273</v>
      </c>
      <c r="D230" s="46">
        <v>1</v>
      </c>
      <c r="E230" s="46">
        <v>0</v>
      </c>
      <c r="F230" s="41">
        <f t="shared" si="0"/>
        <v>0</v>
      </c>
      <c r="G230" s="14"/>
      <c r="H230" s="42"/>
      <c r="I230" s="42"/>
      <c r="J230" s="145"/>
      <c r="K230" s="20"/>
    </row>
    <row r="231" spans="1:11" ht="12.75">
      <c r="A231" s="38">
        <v>89</v>
      </c>
      <c r="B231" s="44" t="s">
        <v>334</v>
      </c>
      <c r="C231" s="40" t="s">
        <v>274</v>
      </c>
      <c r="D231" s="16">
        <v>100</v>
      </c>
      <c r="E231" s="16">
        <v>100</v>
      </c>
      <c r="F231" s="41">
        <f t="shared" si="0"/>
        <v>100</v>
      </c>
      <c r="G231" s="14"/>
      <c r="H231" s="42"/>
      <c r="I231" s="42"/>
      <c r="J231" s="145"/>
      <c r="K231" s="20"/>
    </row>
    <row r="232" spans="1:11" ht="25.5">
      <c r="A232" s="38">
        <v>135</v>
      </c>
      <c r="B232" s="44" t="s">
        <v>335</v>
      </c>
      <c r="C232" s="40" t="s">
        <v>318</v>
      </c>
      <c r="D232" s="16">
        <v>89</v>
      </c>
      <c r="E232" s="16">
        <v>87</v>
      </c>
      <c r="F232" s="41">
        <f t="shared" si="0"/>
        <v>97.75280898876404</v>
      </c>
      <c r="G232" s="14"/>
      <c r="H232" s="42"/>
      <c r="I232" s="42"/>
      <c r="J232" s="145"/>
      <c r="K232" s="20"/>
    </row>
    <row r="233" spans="1:11" ht="12.75">
      <c r="A233" s="43">
        <v>1</v>
      </c>
      <c r="B233" s="44" t="s">
        <v>336</v>
      </c>
      <c r="C233" s="45" t="s">
        <v>275</v>
      </c>
      <c r="D233" s="16">
        <v>100</v>
      </c>
      <c r="E233" s="16">
        <v>91.39</v>
      </c>
      <c r="F233" s="41">
        <f t="shared" si="0"/>
        <v>91.39</v>
      </c>
      <c r="G233" s="14"/>
      <c r="H233" s="42"/>
      <c r="I233" s="42"/>
      <c r="J233" s="145"/>
      <c r="K233" s="20"/>
    </row>
    <row r="234" spans="1:11" ht="19.5" customHeight="1">
      <c r="A234" s="43">
        <v>1</v>
      </c>
      <c r="B234" s="44" t="s">
        <v>337</v>
      </c>
      <c r="C234" s="45" t="s">
        <v>276</v>
      </c>
      <c r="D234" s="16">
        <v>100</v>
      </c>
      <c r="E234" s="16">
        <v>56.48</v>
      </c>
      <c r="F234" s="41">
        <f t="shared" si="0"/>
        <v>56.48</v>
      </c>
      <c r="G234" s="14"/>
      <c r="H234" s="42"/>
      <c r="I234" s="42"/>
      <c r="J234" s="145"/>
      <c r="K234" s="20"/>
    </row>
    <row r="235" spans="1:11" ht="15" customHeight="1">
      <c r="A235" s="43">
        <v>1</v>
      </c>
      <c r="B235" s="44" t="s">
        <v>338</v>
      </c>
      <c r="C235" s="13" t="s">
        <v>277</v>
      </c>
      <c r="D235" s="16">
        <v>100</v>
      </c>
      <c r="E235" s="16">
        <v>83.12</v>
      </c>
      <c r="F235" s="41">
        <f t="shared" si="0"/>
        <v>83.12</v>
      </c>
      <c r="G235" s="14"/>
      <c r="H235" s="42"/>
      <c r="I235" s="42"/>
      <c r="J235" s="145"/>
      <c r="K235" s="20"/>
    </row>
    <row r="236" ht="12.75">
      <c r="A236" s="3"/>
    </row>
    <row r="237" spans="1:5" ht="16.5" customHeight="1">
      <c r="A237" s="135" t="s">
        <v>201</v>
      </c>
      <c r="B237" s="135"/>
      <c r="C237" s="135"/>
      <c r="D237" s="135"/>
      <c r="E237" s="135"/>
    </row>
    <row r="238" spans="1:5" ht="55.5" customHeight="1">
      <c r="A238" s="53" t="s">
        <v>105</v>
      </c>
      <c r="B238" s="53" t="s">
        <v>47</v>
      </c>
      <c r="C238" s="53" t="s">
        <v>48</v>
      </c>
      <c r="D238" s="53" t="s">
        <v>45</v>
      </c>
      <c r="E238" s="53" t="s">
        <v>150</v>
      </c>
    </row>
    <row r="239" spans="1:5" ht="33.75" customHeight="1">
      <c r="A239" s="69" t="s">
        <v>339</v>
      </c>
      <c r="B239" s="87">
        <v>106210.6</v>
      </c>
      <c r="C239" s="88">
        <v>0</v>
      </c>
      <c r="D239" s="89">
        <v>0</v>
      </c>
      <c r="E239" s="145" t="s">
        <v>306</v>
      </c>
    </row>
    <row r="240" spans="1:5" ht="35.25" customHeight="1">
      <c r="A240" s="69" t="s">
        <v>340</v>
      </c>
      <c r="B240" s="88">
        <v>0</v>
      </c>
      <c r="C240" s="88">
        <v>0</v>
      </c>
      <c r="D240" s="89">
        <v>0</v>
      </c>
      <c r="E240" s="145"/>
    </row>
    <row r="241" spans="1:5" ht="34.5" customHeight="1">
      <c r="A241" s="69" t="s">
        <v>341</v>
      </c>
      <c r="B241" s="90">
        <v>489093</v>
      </c>
      <c r="C241" s="88">
        <v>5469.75</v>
      </c>
      <c r="D241" s="89">
        <v>1.12</v>
      </c>
      <c r="E241" s="145"/>
    </row>
    <row r="242" spans="1:5" ht="41.25" customHeight="1">
      <c r="A242" s="69" t="s">
        <v>235</v>
      </c>
      <c r="B242" s="90">
        <v>5705574.06</v>
      </c>
      <c r="C242" s="88">
        <v>168460.92</v>
      </c>
      <c r="D242" s="89">
        <v>2.95</v>
      </c>
      <c r="E242" s="145"/>
    </row>
    <row r="243" spans="1:5" ht="30.75" customHeight="1">
      <c r="A243" s="69" t="s">
        <v>342</v>
      </c>
      <c r="B243" s="90">
        <v>4222501.81</v>
      </c>
      <c r="C243" s="88">
        <v>0</v>
      </c>
      <c r="D243" s="89">
        <v>0</v>
      </c>
      <c r="E243" s="145"/>
    </row>
    <row r="244" spans="1:5" ht="39" customHeight="1">
      <c r="A244" s="69" t="s">
        <v>236</v>
      </c>
      <c r="B244" s="91">
        <v>38492660.62</v>
      </c>
      <c r="C244" s="88">
        <v>36748935.31</v>
      </c>
      <c r="D244" s="89">
        <v>95.47</v>
      </c>
      <c r="E244" s="145"/>
    </row>
    <row r="245" spans="1:5" ht="45.75" customHeight="1">
      <c r="A245" s="69" t="s">
        <v>344</v>
      </c>
      <c r="B245" s="87">
        <v>4677089.02</v>
      </c>
      <c r="C245" s="87">
        <v>4677089.02</v>
      </c>
      <c r="D245" s="89">
        <v>100</v>
      </c>
      <c r="E245" s="145"/>
    </row>
    <row r="246" spans="1:5" ht="50.25" customHeight="1">
      <c r="A246" s="69" t="s">
        <v>345</v>
      </c>
      <c r="B246" s="90">
        <v>6218262.13</v>
      </c>
      <c r="C246" s="90">
        <v>6218262.13</v>
      </c>
      <c r="D246" s="89">
        <v>100</v>
      </c>
      <c r="E246" s="145"/>
    </row>
    <row r="247" spans="1:5" ht="33" customHeight="1">
      <c r="A247" s="69" t="s">
        <v>343</v>
      </c>
      <c r="B247" s="87">
        <v>3088777.7</v>
      </c>
      <c r="C247" s="87">
        <v>3088777.7</v>
      </c>
      <c r="D247" s="89">
        <v>100</v>
      </c>
      <c r="E247" s="145"/>
    </row>
    <row r="248" spans="1:5" ht="55.5" customHeight="1">
      <c r="A248" s="69" t="s">
        <v>347</v>
      </c>
      <c r="B248" s="87">
        <v>1845213.92</v>
      </c>
      <c r="C248" s="87">
        <v>1845213.92</v>
      </c>
      <c r="D248" s="89">
        <v>100</v>
      </c>
      <c r="E248" s="145"/>
    </row>
    <row r="249" spans="1:5" ht="28.5" customHeight="1">
      <c r="A249" s="69" t="s">
        <v>346</v>
      </c>
      <c r="B249" s="90">
        <v>925234.25</v>
      </c>
      <c r="C249" s="90">
        <v>925234.25</v>
      </c>
      <c r="D249" s="89">
        <v>100</v>
      </c>
      <c r="E249" s="145"/>
    </row>
    <row r="250" spans="1:5" ht="27.75" customHeight="1">
      <c r="A250" s="69" t="s">
        <v>361</v>
      </c>
      <c r="B250" s="90">
        <v>15381744.42</v>
      </c>
      <c r="C250" s="90">
        <v>0</v>
      </c>
      <c r="D250" s="89">
        <v>0</v>
      </c>
      <c r="E250" s="145"/>
    </row>
    <row r="251" spans="1:5" ht="15.75" customHeight="1">
      <c r="A251" s="60" t="s">
        <v>46</v>
      </c>
      <c r="B251" s="92">
        <f>+SUM(B239:B250)</f>
        <v>81152361.53</v>
      </c>
      <c r="C251" s="92">
        <f>+SUM(C239:C250)</f>
        <v>53677443.00000001</v>
      </c>
      <c r="D251" s="92">
        <v>66.14</v>
      </c>
      <c r="E251" s="93"/>
    </row>
    <row r="252" spans="2:4" s="33" customFormat="1" ht="15" customHeight="1">
      <c r="B252" s="7"/>
      <c r="D252" s="8"/>
    </row>
    <row r="254" spans="1:5" ht="48" customHeight="1">
      <c r="A254" s="68" t="s">
        <v>49</v>
      </c>
      <c r="B254" s="68" t="s">
        <v>50</v>
      </c>
      <c r="C254" s="68" t="s">
        <v>51</v>
      </c>
      <c r="D254" s="68" t="s">
        <v>52</v>
      </c>
      <c r="E254" s="68" t="s">
        <v>53</v>
      </c>
    </row>
    <row r="255" spans="1:7" ht="12.75">
      <c r="A255" s="94">
        <v>65528510.66</v>
      </c>
      <c r="B255" s="94">
        <v>2391948.45</v>
      </c>
      <c r="C255" s="94">
        <v>1988274.65</v>
      </c>
      <c r="D255" s="94">
        <v>63136562.21</v>
      </c>
      <c r="E255" s="94">
        <v>35661643.68</v>
      </c>
      <c r="F255" s="34"/>
      <c r="G255" s="33"/>
    </row>
    <row r="257" spans="1:6" ht="12.75">
      <c r="A257" s="129" t="s">
        <v>54</v>
      </c>
      <c r="B257" s="129"/>
      <c r="C257" s="129"/>
      <c r="D257" s="129"/>
      <c r="E257" s="129"/>
      <c r="F257" s="129"/>
    </row>
    <row r="258" spans="1:6" ht="15.75" customHeight="1">
      <c r="A258" s="127" t="s">
        <v>55</v>
      </c>
      <c r="B258" s="127" t="s">
        <v>56</v>
      </c>
      <c r="C258" s="127"/>
      <c r="D258" s="127"/>
      <c r="E258" s="127"/>
      <c r="F258" s="127" t="s">
        <v>150</v>
      </c>
    </row>
    <row r="259" spans="1:6" ht="12.75">
      <c r="A259" s="127"/>
      <c r="B259" s="127" t="s">
        <v>57</v>
      </c>
      <c r="C259" s="127"/>
      <c r="D259" s="127" t="s">
        <v>58</v>
      </c>
      <c r="E259" s="127"/>
      <c r="F259" s="127"/>
    </row>
    <row r="260" spans="1:6" ht="15" customHeight="1">
      <c r="A260" s="127"/>
      <c r="B260" s="127" t="s">
        <v>59</v>
      </c>
      <c r="C260" s="127" t="s">
        <v>60</v>
      </c>
      <c r="D260" s="130" t="s">
        <v>59</v>
      </c>
      <c r="E260" s="127" t="s">
        <v>61</v>
      </c>
      <c r="F260" s="127"/>
    </row>
    <row r="261" spans="1:6" ht="12.75">
      <c r="A261" s="127"/>
      <c r="B261" s="127"/>
      <c r="C261" s="127"/>
      <c r="D261" s="130"/>
      <c r="E261" s="127"/>
      <c r="F261" s="127"/>
    </row>
    <row r="262" spans="1:6" ht="12.75">
      <c r="A262" s="12" t="s">
        <v>62</v>
      </c>
      <c r="B262" s="95">
        <v>163</v>
      </c>
      <c r="C262" s="96">
        <v>147009.02</v>
      </c>
      <c r="D262" s="95">
        <v>163</v>
      </c>
      <c r="E262" s="96">
        <v>147009.02</v>
      </c>
      <c r="F262" s="137" t="s">
        <v>306</v>
      </c>
    </row>
    <row r="263" spans="1:6" ht="12.75">
      <c r="A263" s="12" t="s">
        <v>63</v>
      </c>
      <c r="B263" s="95" t="s">
        <v>350</v>
      </c>
      <c r="C263" s="96">
        <v>16400</v>
      </c>
      <c r="D263" s="95" t="s">
        <v>350</v>
      </c>
      <c r="E263" s="96">
        <v>16400</v>
      </c>
      <c r="F263" s="138"/>
    </row>
    <row r="264" spans="1:6" ht="12.75">
      <c r="A264" s="12" t="s">
        <v>64</v>
      </c>
      <c r="B264" s="95">
        <v>1</v>
      </c>
      <c r="C264" s="96">
        <v>44561.87</v>
      </c>
      <c r="D264" s="97"/>
      <c r="E264" s="98"/>
      <c r="F264" s="138"/>
    </row>
    <row r="265" spans="1:6" ht="12.75">
      <c r="A265" s="12" t="s">
        <v>65</v>
      </c>
      <c r="B265" s="95">
        <v>2</v>
      </c>
      <c r="C265" s="96">
        <v>94582.88</v>
      </c>
      <c r="D265" s="95">
        <v>2</v>
      </c>
      <c r="E265" s="96">
        <v>94582.88</v>
      </c>
      <c r="F265" s="138"/>
    </row>
    <row r="266" spans="1:6" ht="12.75">
      <c r="A266" s="12" t="s">
        <v>66</v>
      </c>
      <c r="B266" s="99"/>
      <c r="C266" s="98"/>
      <c r="D266" s="99"/>
      <c r="E266" s="98"/>
      <c r="F266" s="138"/>
    </row>
    <row r="267" spans="1:6" ht="12.75">
      <c r="A267" s="12" t="s">
        <v>67</v>
      </c>
      <c r="B267" s="97"/>
      <c r="C267" s="98"/>
      <c r="D267" s="97"/>
      <c r="E267" s="98"/>
      <c r="F267" s="138"/>
    </row>
    <row r="268" spans="1:6" ht="12.75">
      <c r="A268" s="12" t="s">
        <v>68</v>
      </c>
      <c r="B268" s="99"/>
      <c r="C268" s="100"/>
      <c r="D268" s="99"/>
      <c r="E268" s="100"/>
      <c r="F268" s="138"/>
    </row>
    <row r="269" spans="1:6" ht="12.75">
      <c r="A269" s="12" t="s">
        <v>69</v>
      </c>
      <c r="B269" s="99"/>
      <c r="C269" s="98"/>
      <c r="D269" s="99"/>
      <c r="E269" s="98"/>
      <c r="F269" s="138"/>
    </row>
    <row r="270" spans="1:6" ht="12.75">
      <c r="A270" s="12" t="s">
        <v>70</v>
      </c>
      <c r="B270" s="97"/>
      <c r="C270" s="98"/>
      <c r="D270" s="97"/>
      <c r="E270" s="98"/>
      <c r="F270" s="138"/>
    </row>
    <row r="271" spans="1:6" ht="12.75">
      <c r="A271" s="12" t="s">
        <v>71</v>
      </c>
      <c r="B271" s="97"/>
      <c r="C271" s="98"/>
      <c r="D271" s="97"/>
      <c r="E271" s="98"/>
      <c r="F271" s="138"/>
    </row>
    <row r="272" spans="1:6" ht="12.75">
      <c r="A272" s="12" t="s">
        <v>72</v>
      </c>
      <c r="B272" s="97"/>
      <c r="C272" s="98"/>
      <c r="D272" s="97"/>
      <c r="E272" s="98"/>
      <c r="F272" s="138"/>
    </row>
    <row r="273" spans="1:6" ht="12.75">
      <c r="A273" s="12" t="s">
        <v>73</v>
      </c>
      <c r="B273" s="97"/>
      <c r="C273" s="98"/>
      <c r="D273" s="97"/>
      <c r="E273" s="98"/>
      <c r="F273" s="138"/>
    </row>
    <row r="274" spans="1:6" ht="12.75">
      <c r="A274" s="12" t="s">
        <v>74</v>
      </c>
      <c r="B274" s="95" t="s">
        <v>349</v>
      </c>
      <c r="C274" s="96">
        <v>90463.55</v>
      </c>
      <c r="D274" s="95" t="s">
        <v>349</v>
      </c>
      <c r="E274" s="96">
        <v>90463.55</v>
      </c>
      <c r="F274" s="138"/>
    </row>
    <row r="275" spans="1:6" ht="12.75">
      <c r="A275" s="12" t="s">
        <v>75</v>
      </c>
      <c r="B275" s="95">
        <v>38</v>
      </c>
      <c r="C275" s="96">
        <v>27957.93</v>
      </c>
      <c r="D275" s="95">
        <v>38</v>
      </c>
      <c r="E275" s="96">
        <v>27957.93</v>
      </c>
      <c r="F275" s="138"/>
    </row>
    <row r="276" spans="1:6" ht="12.75">
      <c r="A276" s="12" t="s">
        <v>76</v>
      </c>
      <c r="B276" s="97"/>
      <c r="C276" s="98"/>
      <c r="D276" s="97"/>
      <c r="E276" s="98"/>
      <c r="F276" s="138"/>
    </row>
    <row r="277" spans="1:6" ht="12.75">
      <c r="A277" s="12" t="s">
        <v>77</v>
      </c>
      <c r="B277" s="97"/>
      <c r="C277" s="98"/>
      <c r="D277" s="97"/>
      <c r="E277" s="98"/>
      <c r="F277" s="138"/>
    </row>
    <row r="278" spans="1:6" ht="12.75">
      <c r="A278" s="12" t="s">
        <v>78</v>
      </c>
      <c r="B278" s="99"/>
      <c r="C278" s="100"/>
      <c r="D278" s="99"/>
      <c r="E278" s="100"/>
      <c r="F278" s="138"/>
    </row>
    <row r="279" ht="12.75">
      <c r="A279" s="3"/>
    </row>
    <row r="280" spans="1:3" ht="12.75">
      <c r="A280" s="132" t="s">
        <v>79</v>
      </c>
      <c r="B280" s="132"/>
      <c r="C280" s="132"/>
    </row>
    <row r="281" spans="1:3" ht="70.5" customHeight="1">
      <c r="A281" s="53" t="s">
        <v>80</v>
      </c>
      <c r="B281" s="53" t="s">
        <v>81</v>
      </c>
      <c r="C281" s="53" t="s">
        <v>150</v>
      </c>
    </row>
    <row r="282" spans="1:3" ht="64.5" customHeight="1">
      <c r="A282" s="101" t="s">
        <v>298</v>
      </c>
      <c r="B282" s="102">
        <v>0</v>
      </c>
      <c r="C282" s="103" t="s">
        <v>306</v>
      </c>
    </row>
    <row r="283" spans="1:3" ht="12.75">
      <c r="A283" s="101"/>
      <c r="B283" s="104"/>
      <c r="C283" s="103"/>
    </row>
    <row r="284" spans="1:3" ht="12.75">
      <c r="A284" s="101"/>
      <c r="B284" s="105"/>
      <c r="C284" s="103"/>
    </row>
    <row r="285" spans="1:3" ht="12.75">
      <c r="A285" s="101"/>
      <c r="B285" s="105"/>
      <c r="C285" s="103"/>
    </row>
    <row r="286" spans="1:3" ht="12.75">
      <c r="A286" s="101"/>
      <c r="B286" s="106"/>
      <c r="C286" s="103"/>
    </row>
    <row r="287" ht="12.75">
      <c r="A287" s="4"/>
    </row>
    <row r="288" spans="1:3" ht="12.75">
      <c r="A288" s="146" t="s">
        <v>82</v>
      </c>
      <c r="B288" s="146"/>
      <c r="C288" s="146"/>
    </row>
    <row r="289" spans="1:3" ht="35.25" customHeight="1">
      <c r="A289" s="127" t="s">
        <v>202</v>
      </c>
      <c r="B289" s="127" t="s">
        <v>81</v>
      </c>
      <c r="C289" s="127" t="s">
        <v>150</v>
      </c>
    </row>
    <row r="290" spans="1:3" ht="12.75">
      <c r="A290" s="127"/>
      <c r="B290" s="127"/>
      <c r="C290" s="127"/>
    </row>
    <row r="291" spans="1:3" ht="12.75">
      <c r="A291" s="101" t="s">
        <v>224</v>
      </c>
      <c r="B291" s="49">
        <v>0</v>
      </c>
      <c r="C291" s="101" t="s">
        <v>225</v>
      </c>
    </row>
    <row r="292" spans="1:3" ht="12.75">
      <c r="A292" s="101" t="s">
        <v>224</v>
      </c>
      <c r="B292" s="49">
        <v>0</v>
      </c>
      <c r="C292" s="101" t="s">
        <v>225</v>
      </c>
    </row>
    <row r="293" ht="12.75">
      <c r="A293" s="2"/>
    </row>
    <row r="294" spans="1:5" ht="38.25" customHeight="1">
      <c r="A294" s="143" t="s">
        <v>203</v>
      </c>
      <c r="B294" s="143"/>
      <c r="C294" s="143"/>
      <c r="D294" s="143"/>
      <c r="E294" s="143"/>
    </row>
    <row r="295" spans="1:5" ht="81.75" customHeight="1">
      <c r="A295" s="53" t="s">
        <v>83</v>
      </c>
      <c r="B295" s="53" t="s">
        <v>204</v>
      </c>
      <c r="C295" s="53" t="s">
        <v>205</v>
      </c>
      <c r="D295" s="53" t="s">
        <v>43</v>
      </c>
      <c r="E295" s="53" t="s">
        <v>360</v>
      </c>
    </row>
    <row r="296" spans="1:5" ht="94.5" customHeight="1">
      <c r="A296" s="35" t="s">
        <v>289</v>
      </c>
      <c r="B296" s="36" t="s">
        <v>290</v>
      </c>
      <c r="C296" s="37" t="s">
        <v>291</v>
      </c>
      <c r="D296" s="108" t="s">
        <v>292</v>
      </c>
      <c r="E296" s="107" t="s">
        <v>348</v>
      </c>
    </row>
  </sheetData>
  <sheetProtection/>
  <mergeCells count="89">
    <mergeCell ref="H193:H194"/>
    <mergeCell ref="J216:J235"/>
    <mergeCell ref="B289:B290"/>
    <mergeCell ref="C289:C290"/>
    <mergeCell ref="A289:A290"/>
    <mergeCell ref="A212:J212"/>
    <mergeCell ref="A213:B213"/>
    <mergeCell ref="C213:C215"/>
    <mergeCell ref="D213:E213"/>
    <mergeCell ref="F213:F215"/>
    <mergeCell ref="H213:H215"/>
    <mergeCell ref="I213:I215"/>
    <mergeCell ref="J213:J215"/>
    <mergeCell ref="A214:A215"/>
    <mergeCell ref="B214:B215"/>
    <mergeCell ref="D214:D215"/>
    <mergeCell ref="E214:E215"/>
    <mergeCell ref="F126:G126"/>
    <mergeCell ref="D132:D133"/>
    <mergeCell ref="C193:C194"/>
    <mergeCell ref="D193:D194"/>
    <mergeCell ref="E193:E194"/>
    <mergeCell ref="F193:F194"/>
    <mergeCell ref="G193:G194"/>
    <mergeCell ref="A141:E141"/>
    <mergeCell ref="A155:A156"/>
    <mergeCell ref="A149:A151"/>
    <mergeCell ref="A74:B74"/>
    <mergeCell ref="B111:B112"/>
    <mergeCell ref="C111:C112"/>
    <mergeCell ref="A187:C187"/>
    <mergeCell ref="A192:G192"/>
    <mergeCell ref="G100:G108"/>
    <mergeCell ref="A98:G98"/>
    <mergeCell ref="A110:C110"/>
    <mergeCell ref="A125:D125"/>
    <mergeCell ref="A158:E158"/>
    <mergeCell ref="A10:B10"/>
    <mergeCell ref="A18:B18"/>
    <mergeCell ref="A43:B43"/>
    <mergeCell ref="A53:B53"/>
    <mergeCell ref="A60:B60"/>
    <mergeCell ref="A67:B67"/>
    <mergeCell ref="E166:E167"/>
    <mergeCell ref="A160:E160"/>
    <mergeCell ref="A161:E161"/>
    <mergeCell ref="A162:E162"/>
    <mergeCell ref="A159:E159"/>
    <mergeCell ref="A193:A194"/>
    <mergeCell ref="A294:E294"/>
    <mergeCell ref="A165:E165"/>
    <mergeCell ref="A166:A167"/>
    <mergeCell ref="B166:B167"/>
    <mergeCell ref="C166:C167"/>
    <mergeCell ref="A237:E237"/>
    <mergeCell ref="A182:C182"/>
    <mergeCell ref="E239:E250"/>
    <mergeCell ref="A288:C288"/>
    <mergeCell ref="E260:E261"/>
    <mergeCell ref="A1:E1"/>
    <mergeCell ref="A2:E2"/>
    <mergeCell ref="A3:E3"/>
    <mergeCell ref="A90:B90"/>
    <mergeCell ref="A132:A133"/>
    <mergeCell ref="B132:B133"/>
    <mergeCell ref="A131:D131"/>
    <mergeCell ref="A111:A112"/>
    <mergeCell ref="A86:B86"/>
    <mergeCell ref="A4:B4"/>
    <mergeCell ref="A280:C280"/>
    <mergeCell ref="A175:G175"/>
    <mergeCell ref="A174:G174"/>
    <mergeCell ref="A201:B201"/>
    <mergeCell ref="B193:B194"/>
    <mergeCell ref="F262:F278"/>
    <mergeCell ref="B260:B261"/>
    <mergeCell ref="C260:C261"/>
    <mergeCell ref="G213:G215"/>
    <mergeCell ref="D259:E259"/>
    <mergeCell ref="C132:C133"/>
    <mergeCell ref="A203:A208"/>
    <mergeCell ref="A257:F257"/>
    <mergeCell ref="A258:A261"/>
    <mergeCell ref="B258:E258"/>
    <mergeCell ref="F258:F261"/>
    <mergeCell ref="B259:C259"/>
    <mergeCell ref="D260:D261"/>
    <mergeCell ref="A143:A148"/>
    <mergeCell ref="A152:A154"/>
  </mergeCells>
  <hyperlinks>
    <hyperlink ref="B48" r:id="rId1" display="info@secretariadelamazonia..gob.ec"/>
    <hyperlink ref="B49" r:id="rId2" display="www.secretariadelamazonia.gob.ec"/>
    <hyperlink ref="B57" r:id="rId3" display="jlandazuri@secretariadelamazonia.gob.ec"/>
    <hyperlink ref="B78" r:id="rId4" display="lbermeo@secretariadelamazonia.gob.ec"/>
    <hyperlink ref="B71" r:id="rId5" display="nherrera@secretariadelamazonia.gob.ec "/>
    <hyperlink ref="B64" r:id="rId6" display="jlandazuri@secretariadelamazonia.gob.ec"/>
    <hyperlink ref="C113" r:id="rId7" display="https://www.secretariadelamazonia.gob.ec/noticias/"/>
    <hyperlink ref="C114" r:id="rId8" display="https://www.secretariadelamazonia.gob.ec/noticias/ "/>
    <hyperlink ref="D127" r:id="rId9" display="https://www.secretariadelamazonia.gob.ec/noticias/"/>
    <hyperlink ref="D128" r:id="rId10" display="https://www.secretariadelamazonia.gob.ec/noticias/"/>
    <hyperlink ref="D129" r:id="rId11" display="https://www.secretariadelamazonia.gob.ec/noticias/"/>
    <hyperlink ref="C296" r:id="rId12" display="Informes de Cumplimiento\1.I.T.-EX.ESP_.-DR3-DPP-0002-2018"/>
    <hyperlink ref="E296" r:id="rId13" display="https://www.secretariadelamazonia.gob.ec/transparencia"/>
    <hyperlink ref="E168" r:id="rId14" display="https://www.secretariadelamazonia.gob.ec/noticias/"/>
    <hyperlink ref="E169" r:id="rId15" display="https://www.secretariadelamazonia.gob.ec/noticias/"/>
    <hyperlink ref="E170" r:id="rId16" display="https://www.secretariadelamazonia.gob.ec/noticias/"/>
    <hyperlink ref="C184" r:id="rId17" display="https://www.secretariadelamazonia.gob.ec/transparencia/ "/>
    <hyperlink ref="C185" r:id="rId18" display="https://www.secretariadelamazonia.gob.ec/transparencia/ "/>
    <hyperlink ref="C190" r:id="rId19" display="https://www.secretariadelamazonia.gob.ec/wp-content/uploads/downloads/2020/12/Literal_k-Planes_y_programas_en_ejecucion.pdf"/>
    <hyperlink ref="D143" r:id="rId20" display="https://www.secretariadelamazonia.gob.ec/wp-content/uploads/downloads/2021/04/STCTEA-STCTEA-2021-0212-M.pdf "/>
    <hyperlink ref="D144" r:id="rId21" display="https://www.secretariadelamazonia.gob.ec/wp-content/uploads/downloads/2021/04/STCTEA-STCTEA-2021-0253-M.pdf "/>
    <hyperlink ref="D145" r:id="rId22" display="https://www.secretariadelamazonia.gob.ec/wp-content/uploads/downloads/2021/04/Inducion-metodologica-RC2020.pdf "/>
    <hyperlink ref="D146" r:id="rId23" display="https://www.secretariadelamazonia.gob.ec/wp-content/uploads/downloads/2021/04/STCTEA-DPIA-2021-0163-M-signed.pdf "/>
    <hyperlink ref="G100" r:id="rId24" display="https://www.secretariadelamazonia.gob.ec/wp-content/uploads/downloads/2021/05/AutorizacionEInformePreliminar.pdf"/>
    <hyperlink ref="D151" r:id="rId25" display="https://www.secretariadelamazonia.gob.ec/wp-content/uploads/downloads/2021/05/AutorizacionEInformePreliminar.pdf"/>
    <hyperlink ref="D148" r:id="rId26" display="https://www.secretariadelamazonia.gob.ec/rendicion-de-cuentas/rendicion-de-cuentas-2020/ "/>
    <hyperlink ref="D147" r:id="rId27" display="https://www.secretariadelamazonia.gob.ec/wp-content/uploads/downloads/2021/05/metodologi%CC%81a_rc2020_dpia-signed-signed-signed.pdf"/>
    <hyperlink ref="F262" r:id="rId28" display="https://www.secretariadelamazonia.gob.ec/wp-content/uploads/downloads/2021/05/AutorizacionEInformePreliminar.pdf"/>
    <hyperlink ref="E239" r:id="rId29" display="https://www.secretariadelamazonia.gob.ec/wp-content/uploads/downloads/2021/05/AutorizacionEInformePreliminar.pdf"/>
    <hyperlink ref="C282" r:id="rId30" display="https://www.secretariadelamazonia.gob.ec/wp-content/uploads/downloads/2021/05/AutorizacionEInformePreliminar.pdf"/>
    <hyperlink ref="D149" r:id="rId31" display="https://onedrive.live.com/?authkey=%21AEXSYHH0am2vuW4&amp;cid=450A8AFB08C46FBF&amp;id=450A8AFB08C46FBF%2115521&amp;parId=450A8AFB08C46FBF%2115520&amp;o=OneUp"/>
    <hyperlink ref="D150" r:id="rId32" display="https://www.secretariadelamazonia.gob.ec/rendicion-de-cuentas/rendicion-de-cuentas-2020/"/>
    <hyperlink ref="C121" r:id="rId33" display="https://www.facebook.com/AmazoniaEc/videos/961359914698349"/>
    <hyperlink ref="C122" r:id="rId34" display="https://www.secretariadelamazonia.gob.ec/rendicion-de-cuentas/rendicion-de-cuentas-2020/"/>
    <hyperlink ref="D153" r:id="rId35" display="https://www.secretariadelamazonia.gob.ec/wp-content/uploads/downloads/2021/06/consolidado_informe-finalRC2020.pdf"/>
    <hyperlink ref="D154" r:id="rId36" display="https://www.secretariadelamazonia.gob.ec/wp-content/uploads/downloads/2021/06/evento_deliberacio%CC%81n-y-aportes-ciudadnos_stctea_2020_consolidado.pdf"/>
    <hyperlink ref="D156" r:id="rId37" display="https://www.secretariadelamazonia.gob.ec/rendicion-de-cuentas/rendicion-de-cuentas-2020/"/>
  </hyperlinks>
  <printOptions horizontalCentered="1"/>
  <pageMargins left="0.5118110236220472" right="0.11811023622047245" top="0.15748031496062992" bottom="0.15748031496062992" header="0.31496062992125984" footer="0.31496062992125984"/>
  <pageSetup fitToHeight="68" fitToWidth="1" horizontalDpi="600" verticalDpi="600" orientation="portrait" paperSize="9" scale="48" r:id="rId38"/>
  <headerFooter>
    <oddFooter>&amp;R&amp;P/&amp;N</oddFooter>
  </headerFooter>
</worksheet>
</file>

<file path=xl/worksheets/sheet2.xml><?xml version="1.0" encoding="utf-8"?>
<worksheet xmlns="http://schemas.openxmlformats.org/spreadsheetml/2006/main" xmlns:r="http://schemas.openxmlformats.org/officeDocument/2006/relationships">
  <dimension ref="A1:J21"/>
  <sheetViews>
    <sheetView zoomScale="75" zoomScaleNormal="75" zoomScalePageLayoutView="0" workbookViewId="0" topLeftCell="D16">
      <selection activeCell="G8" sqref="G8"/>
    </sheetView>
  </sheetViews>
  <sheetFormatPr defaultColWidth="11.421875" defaultRowHeight="15"/>
  <cols>
    <col min="1" max="1" width="23.421875" style="118" customWidth="1"/>
    <col min="2" max="2" width="13.57421875" style="118" bestFit="1" customWidth="1"/>
    <col min="3" max="3" width="48.140625" style="123" customWidth="1"/>
    <col min="4" max="4" width="56.00390625" style="118" customWidth="1"/>
    <col min="5" max="5" width="19.28125" style="118" bestFit="1" customWidth="1"/>
    <col min="6" max="6" width="18.7109375" style="118" bestFit="1" customWidth="1"/>
    <col min="7" max="7" width="15.7109375" style="118" bestFit="1" customWidth="1"/>
    <col min="8" max="8" width="62.00390625" style="118" customWidth="1"/>
    <col min="9" max="9" width="27.421875" style="123" customWidth="1"/>
    <col min="10" max="16384" width="11.421875" style="118" customWidth="1"/>
  </cols>
  <sheetData>
    <row r="1" spans="1:8" ht="15.75">
      <c r="A1" s="121" t="s">
        <v>389</v>
      </c>
      <c r="B1" s="121" t="s">
        <v>383</v>
      </c>
      <c r="C1" s="122" t="s">
        <v>384</v>
      </c>
      <c r="D1" s="121" t="s">
        <v>385</v>
      </c>
      <c r="E1" s="121" t="s">
        <v>386</v>
      </c>
      <c r="F1" s="121" t="s">
        <v>387</v>
      </c>
      <c r="G1" s="121" t="s">
        <v>388</v>
      </c>
      <c r="H1" s="121" t="s">
        <v>390</v>
      </c>
    </row>
    <row r="2" spans="1:9" ht="135">
      <c r="A2" s="155" t="s">
        <v>226</v>
      </c>
      <c r="B2" s="38">
        <v>115</v>
      </c>
      <c r="C2" s="39" t="s">
        <v>319</v>
      </c>
      <c r="D2" s="117" t="s">
        <v>259</v>
      </c>
      <c r="E2" s="46">
        <v>110</v>
      </c>
      <c r="F2" s="46">
        <v>110</v>
      </c>
      <c r="G2" s="41">
        <f>+F2*100/E2</f>
        <v>100</v>
      </c>
      <c r="H2" s="117" t="s">
        <v>259</v>
      </c>
      <c r="I2" s="125" t="s">
        <v>391</v>
      </c>
    </row>
    <row r="3" spans="1:10" ht="45">
      <c r="A3" s="155"/>
      <c r="B3" s="43">
        <v>1</v>
      </c>
      <c r="C3" s="44" t="s">
        <v>320</v>
      </c>
      <c r="D3" s="117" t="s">
        <v>260</v>
      </c>
      <c r="E3" s="46">
        <v>95</v>
      </c>
      <c r="F3" s="46">
        <v>70</v>
      </c>
      <c r="G3" s="41">
        <f aca="true" t="shared" si="0" ref="G3:G21">+F3*100/E3</f>
        <v>73.6842105263158</v>
      </c>
      <c r="H3" s="117" t="s">
        <v>260</v>
      </c>
      <c r="I3" s="125" t="s">
        <v>393</v>
      </c>
      <c r="J3" s="124"/>
    </row>
    <row r="4" spans="1:9" ht="45">
      <c r="A4" s="155"/>
      <c r="B4" s="43">
        <v>1</v>
      </c>
      <c r="C4" s="44" t="s">
        <v>321</v>
      </c>
      <c r="D4" s="117" t="s">
        <v>261</v>
      </c>
      <c r="E4" s="46">
        <v>90</v>
      </c>
      <c r="F4" s="46">
        <v>90</v>
      </c>
      <c r="G4" s="41">
        <f t="shared" si="0"/>
        <v>100</v>
      </c>
      <c r="H4" s="117" t="s">
        <v>261</v>
      </c>
      <c r="I4" s="125" t="s">
        <v>395</v>
      </c>
    </row>
    <row r="5" spans="1:9" ht="135">
      <c r="A5" s="155"/>
      <c r="B5" s="43">
        <v>1</v>
      </c>
      <c r="C5" s="44" t="s">
        <v>322</v>
      </c>
      <c r="D5" s="117" t="s">
        <v>262</v>
      </c>
      <c r="E5" s="46">
        <v>95</v>
      </c>
      <c r="F5" s="46">
        <v>95</v>
      </c>
      <c r="G5" s="41">
        <f t="shared" si="0"/>
        <v>100</v>
      </c>
      <c r="H5" s="117" t="s">
        <v>262</v>
      </c>
      <c r="I5" s="125" t="s">
        <v>391</v>
      </c>
    </row>
    <row r="6" spans="1:9" ht="135">
      <c r="A6" s="155"/>
      <c r="B6" s="43">
        <v>1</v>
      </c>
      <c r="C6" s="44" t="s">
        <v>323</v>
      </c>
      <c r="D6" s="117" t="s">
        <v>263</v>
      </c>
      <c r="E6" s="46">
        <v>1</v>
      </c>
      <c r="F6" s="46">
        <v>1</v>
      </c>
      <c r="G6" s="41">
        <f t="shared" si="0"/>
        <v>100</v>
      </c>
      <c r="H6" s="117" t="s">
        <v>263</v>
      </c>
      <c r="I6" s="125" t="s">
        <v>391</v>
      </c>
    </row>
    <row r="7" spans="1:9" ht="60" customHeight="1">
      <c r="A7" s="155"/>
      <c r="B7" s="38">
        <v>120</v>
      </c>
      <c r="C7" s="44" t="s">
        <v>324</v>
      </c>
      <c r="D7" s="119" t="s">
        <v>264</v>
      </c>
      <c r="E7" s="46">
        <v>120</v>
      </c>
      <c r="F7" s="46">
        <v>120</v>
      </c>
      <c r="G7" s="41">
        <f t="shared" si="0"/>
        <v>100</v>
      </c>
      <c r="H7" s="119" t="s">
        <v>264</v>
      </c>
      <c r="I7" s="156" t="s">
        <v>391</v>
      </c>
    </row>
    <row r="8" spans="1:9" ht="25.5">
      <c r="A8" s="155"/>
      <c r="B8" s="38">
        <v>120</v>
      </c>
      <c r="C8" s="44" t="s">
        <v>325</v>
      </c>
      <c r="D8" s="117" t="s">
        <v>265</v>
      </c>
      <c r="E8" s="46">
        <v>120</v>
      </c>
      <c r="F8" s="46">
        <v>120</v>
      </c>
      <c r="G8" s="41">
        <f t="shared" si="0"/>
        <v>100</v>
      </c>
      <c r="H8" s="117" t="s">
        <v>265</v>
      </c>
      <c r="I8" s="157"/>
    </row>
    <row r="9" spans="1:9" ht="25.5">
      <c r="A9" s="155"/>
      <c r="B9" s="38">
        <v>1</v>
      </c>
      <c r="C9" s="44" t="s">
        <v>326</v>
      </c>
      <c r="D9" s="117" t="s">
        <v>266</v>
      </c>
      <c r="E9" s="46">
        <v>1</v>
      </c>
      <c r="F9" s="46">
        <v>1</v>
      </c>
      <c r="G9" s="41">
        <f t="shared" si="0"/>
        <v>100</v>
      </c>
      <c r="H9" s="117" t="s">
        <v>266</v>
      </c>
      <c r="I9" s="157"/>
    </row>
    <row r="10" spans="1:9" ht="25.5">
      <c r="A10" s="155"/>
      <c r="B10" s="38">
        <v>135</v>
      </c>
      <c r="C10" s="44" t="s">
        <v>327</v>
      </c>
      <c r="D10" s="119" t="s">
        <v>267</v>
      </c>
      <c r="E10" s="46">
        <v>135</v>
      </c>
      <c r="F10" s="46">
        <v>135</v>
      </c>
      <c r="G10" s="41">
        <f t="shared" si="0"/>
        <v>100</v>
      </c>
      <c r="H10" s="119" t="s">
        <v>267</v>
      </c>
      <c r="I10" s="157"/>
    </row>
    <row r="11" spans="1:9" ht="25.5">
      <c r="A11" s="155"/>
      <c r="B11" s="38">
        <v>135</v>
      </c>
      <c r="C11" s="44" t="s">
        <v>328</v>
      </c>
      <c r="D11" s="119" t="s">
        <v>268</v>
      </c>
      <c r="E11" s="46">
        <v>135</v>
      </c>
      <c r="F11" s="46">
        <v>80</v>
      </c>
      <c r="G11" s="41">
        <f t="shared" si="0"/>
        <v>59.25925925925926</v>
      </c>
      <c r="H11" s="119" t="s">
        <v>268</v>
      </c>
      <c r="I11" s="158"/>
    </row>
    <row r="12" spans="1:9" ht="63.75" customHeight="1">
      <c r="A12" s="155"/>
      <c r="B12" s="38">
        <v>2479</v>
      </c>
      <c r="C12" s="44" t="s">
        <v>329</v>
      </c>
      <c r="D12" s="117" t="s">
        <v>269</v>
      </c>
      <c r="E12" s="46">
        <v>2479</v>
      </c>
      <c r="F12" s="46">
        <v>1042</v>
      </c>
      <c r="G12" s="41">
        <f t="shared" si="0"/>
        <v>42.033077853973374</v>
      </c>
      <c r="H12" s="117" t="s">
        <v>269</v>
      </c>
      <c r="I12" s="125" t="s">
        <v>393</v>
      </c>
    </row>
    <row r="13" spans="1:9" ht="45">
      <c r="A13" s="155"/>
      <c r="B13" s="38">
        <v>108</v>
      </c>
      <c r="C13" s="44" t="s">
        <v>330</v>
      </c>
      <c r="D13" s="45" t="s">
        <v>270</v>
      </c>
      <c r="E13" s="46">
        <v>108</v>
      </c>
      <c r="F13" s="46">
        <v>88</v>
      </c>
      <c r="G13" s="41">
        <f t="shared" si="0"/>
        <v>81.48148148148148</v>
      </c>
      <c r="H13" s="45" t="s">
        <v>270</v>
      </c>
      <c r="I13" s="125" t="s">
        <v>392</v>
      </c>
    </row>
    <row r="14" spans="1:9" ht="45">
      <c r="A14" s="155"/>
      <c r="B14" s="38">
        <v>108</v>
      </c>
      <c r="C14" s="44" t="s">
        <v>331</v>
      </c>
      <c r="D14" s="45" t="s">
        <v>271</v>
      </c>
      <c r="E14" s="46">
        <v>14</v>
      </c>
      <c r="F14" s="46">
        <v>0</v>
      </c>
      <c r="G14" s="41">
        <f t="shared" si="0"/>
        <v>0</v>
      </c>
      <c r="H14" s="45" t="s">
        <v>271</v>
      </c>
      <c r="I14" s="125" t="s">
        <v>392</v>
      </c>
    </row>
    <row r="15" spans="1:9" ht="135">
      <c r="A15" s="155"/>
      <c r="B15" s="38">
        <v>100</v>
      </c>
      <c r="C15" s="44" t="s">
        <v>332</v>
      </c>
      <c r="D15" s="45" t="s">
        <v>272</v>
      </c>
      <c r="E15" s="46">
        <v>2.54</v>
      </c>
      <c r="F15" s="46">
        <v>2.54</v>
      </c>
      <c r="G15" s="41">
        <f t="shared" si="0"/>
        <v>100</v>
      </c>
      <c r="H15" s="119" t="s">
        <v>272</v>
      </c>
      <c r="I15" s="125" t="s">
        <v>391</v>
      </c>
    </row>
    <row r="16" spans="1:9" ht="45">
      <c r="A16" s="155"/>
      <c r="B16" s="38">
        <v>1</v>
      </c>
      <c r="C16" s="44" t="s">
        <v>333</v>
      </c>
      <c r="D16" s="119" t="s">
        <v>273</v>
      </c>
      <c r="E16" s="46">
        <v>1</v>
      </c>
      <c r="F16" s="46">
        <v>0</v>
      </c>
      <c r="G16" s="41">
        <f t="shared" si="0"/>
        <v>0</v>
      </c>
      <c r="H16" s="119" t="s">
        <v>273</v>
      </c>
      <c r="I16" s="125" t="s">
        <v>392</v>
      </c>
    </row>
    <row r="17" spans="1:9" ht="76.5" customHeight="1">
      <c r="A17" s="155"/>
      <c r="B17" s="38">
        <v>89</v>
      </c>
      <c r="C17" s="44" t="s">
        <v>334</v>
      </c>
      <c r="D17" s="117" t="s">
        <v>274</v>
      </c>
      <c r="E17" s="46">
        <v>100</v>
      </c>
      <c r="F17" s="46">
        <v>100</v>
      </c>
      <c r="G17" s="41">
        <f t="shared" si="0"/>
        <v>100</v>
      </c>
      <c r="H17" s="117" t="s">
        <v>274</v>
      </c>
      <c r="I17" s="125" t="s">
        <v>394</v>
      </c>
    </row>
    <row r="18" spans="1:9" ht="114.75" customHeight="1">
      <c r="A18" s="155"/>
      <c r="B18" s="38">
        <v>135</v>
      </c>
      <c r="C18" s="44" t="s">
        <v>335</v>
      </c>
      <c r="D18" s="117" t="s">
        <v>318</v>
      </c>
      <c r="E18" s="46">
        <v>89</v>
      </c>
      <c r="F18" s="46">
        <v>87</v>
      </c>
      <c r="G18" s="41">
        <f t="shared" si="0"/>
        <v>97.75280898876404</v>
      </c>
      <c r="H18" s="117" t="s">
        <v>318</v>
      </c>
      <c r="I18" s="125" t="s">
        <v>394</v>
      </c>
    </row>
    <row r="19" spans="1:9" ht="45">
      <c r="A19" s="155"/>
      <c r="B19" s="43">
        <v>1</v>
      </c>
      <c r="C19" s="44" t="s">
        <v>336</v>
      </c>
      <c r="D19" s="119" t="s">
        <v>275</v>
      </c>
      <c r="E19" s="46">
        <v>100</v>
      </c>
      <c r="F19" s="46">
        <v>91.39</v>
      </c>
      <c r="G19" s="41">
        <f t="shared" si="0"/>
        <v>91.39</v>
      </c>
      <c r="H19" s="119" t="s">
        <v>275</v>
      </c>
      <c r="I19" s="125" t="s">
        <v>394</v>
      </c>
    </row>
    <row r="20" spans="1:9" ht="135">
      <c r="A20" s="155"/>
      <c r="B20" s="43">
        <v>1</v>
      </c>
      <c r="C20" s="44" t="s">
        <v>337</v>
      </c>
      <c r="D20" s="119" t="s">
        <v>276</v>
      </c>
      <c r="E20" s="46">
        <v>100</v>
      </c>
      <c r="F20" s="46">
        <v>56.48</v>
      </c>
      <c r="G20" s="41">
        <f t="shared" si="0"/>
        <v>56.48</v>
      </c>
      <c r="H20" s="119" t="s">
        <v>276</v>
      </c>
      <c r="I20" s="125" t="s">
        <v>391</v>
      </c>
    </row>
    <row r="21" spans="1:9" ht="105" customHeight="1">
      <c r="A21" s="116" t="s">
        <v>234</v>
      </c>
      <c r="B21" s="43">
        <v>1</v>
      </c>
      <c r="C21" s="44" t="s">
        <v>338</v>
      </c>
      <c r="D21" s="120" t="s">
        <v>277</v>
      </c>
      <c r="E21" s="46">
        <v>100</v>
      </c>
      <c r="F21" s="46">
        <v>83.12</v>
      </c>
      <c r="G21" s="41">
        <f t="shared" si="0"/>
        <v>83.12</v>
      </c>
      <c r="H21" s="120" t="s">
        <v>277</v>
      </c>
      <c r="I21" s="126" t="s">
        <v>392</v>
      </c>
    </row>
  </sheetData>
  <sheetProtection/>
  <mergeCells count="2">
    <mergeCell ref="A2:A20"/>
    <mergeCell ref="I7:I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usuario</cp:lastModifiedBy>
  <cp:lastPrinted>2014-11-25T16:26:13Z</cp:lastPrinted>
  <dcterms:created xsi:type="dcterms:W3CDTF">2013-10-28T17:40:06Z</dcterms:created>
  <dcterms:modified xsi:type="dcterms:W3CDTF">2021-07-15T14:50:16Z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